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80" activeTab="1"/>
  </bookViews>
  <sheets>
    <sheet name="RELACION" sheetId="2" r:id="rId1"/>
    <sheet name="COBRANZA" sheetId="1" r:id="rId2"/>
  </sheets>
  <definedNames>
    <definedName name="_xlnm._FilterDatabase" localSheetId="1" hidden="1">COBRANZA!#REF!</definedName>
    <definedName name="_xlnm.Print_Area" localSheetId="1">COBRANZA!$B$16:$Z$73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0" i="2" l="1"/>
  <c r="U110" i="2"/>
  <c r="T110" i="2"/>
  <c r="S110" i="2"/>
  <c r="R110" i="2"/>
  <c r="Q110" i="2"/>
  <c r="P110" i="2"/>
  <c r="O110" i="2"/>
  <c r="N110" i="2"/>
  <c r="M110" i="2"/>
  <c r="L110" i="2"/>
  <c r="K110" i="2"/>
  <c r="I110" i="2"/>
  <c r="I111" i="2" s="1"/>
  <c r="G110" i="2"/>
  <c r="G115" i="2" s="1"/>
  <c r="F110" i="2"/>
  <c r="G114" i="2" s="1"/>
  <c r="H116" i="2" s="1"/>
  <c r="V90" i="2"/>
  <c r="U90" i="2"/>
  <c r="T90" i="2"/>
  <c r="S90" i="2"/>
  <c r="R90" i="2"/>
  <c r="Q90" i="2"/>
  <c r="P90" i="2"/>
  <c r="O90" i="2"/>
  <c r="N90" i="2"/>
  <c r="M90" i="2"/>
  <c r="L90" i="2"/>
  <c r="K90" i="2"/>
  <c r="I90" i="2"/>
  <c r="G90" i="2"/>
  <c r="F90" i="2"/>
  <c r="V76" i="2"/>
  <c r="U76" i="2"/>
  <c r="T76" i="2"/>
  <c r="S76" i="2"/>
  <c r="R76" i="2"/>
  <c r="Q76" i="2"/>
  <c r="P76" i="2"/>
  <c r="O76" i="2"/>
  <c r="N76" i="2"/>
  <c r="M76" i="2"/>
  <c r="L76" i="2"/>
  <c r="K76" i="2"/>
  <c r="I76" i="2"/>
  <c r="I114" i="2" s="1"/>
  <c r="G76" i="2"/>
  <c r="F77" i="2" s="1"/>
  <c r="F76" i="2"/>
  <c r="V62" i="2"/>
  <c r="U62" i="2"/>
  <c r="T62" i="2"/>
  <c r="S62" i="2"/>
  <c r="R62" i="2"/>
  <c r="Q62" i="2"/>
  <c r="P62" i="2"/>
  <c r="O62" i="2"/>
  <c r="N62" i="2"/>
  <c r="M62" i="2"/>
  <c r="L62" i="2"/>
  <c r="K62" i="2"/>
  <c r="I62" i="2"/>
  <c r="G62" i="2"/>
  <c r="F63" i="2" s="1"/>
  <c r="F62" i="2"/>
  <c r="X38" i="2"/>
  <c r="W38" i="2"/>
  <c r="V38" i="2"/>
  <c r="U38" i="2"/>
  <c r="T38" i="2"/>
  <c r="S38" i="2"/>
  <c r="R38" i="2"/>
  <c r="Q38" i="2"/>
  <c r="P38" i="2"/>
  <c r="O38" i="2"/>
  <c r="N38" i="2"/>
  <c r="J38" i="2"/>
  <c r="I38" i="2"/>
  <c r="H38" i="2"/>
  <c r="H39" i="2" s="1"/>
  <c r="G38" i="2"/>
  <c r="F38" i="2"/>
  <c r="F39" i="2" s="1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38" i="2" s="1"/>
  <c r="X114" i="2" s="1"/>
  <c r="X121" i="2" s="1"/>
  <c r="F111" i="2" l="1"/>
  <c r="W83" i="1" l="1"/>
  <c r="V83" i="1"/>
  <c r="N83" i="1"/>
  <c r="M83" i="1"/>
  <c r="E83" i="1"/>
  <c r="D83" i="1"/>
  <c r="T58" i="1"/>
  <c r="L58" i="1"/>
  <c r="D58" i="1"/>
  <c r="AB36" i="1"/>
  <c r="T36" i="1"/>
  <c r="L36" i="1"/>
  <c r="D36" i="1"/>
</calcChain>
</file>

<file path=xl/sharedStrings.xml><?xml version="1.0" encoding="utf-8"?>
<sst xmlns="http://schemas.openxmlformats.org/spreadsheetml/2006/main" count="258" uniqueCount="76">
  <si>
    <t xml:space="preserve">REAGPLANMEDICO@GMAIL.COM RELACION DE TRANSFERENCIAS EN $ </t>
  </si>
  <si>
    <t xml:space="preserve">WELLS FARGO MEDICALADVPLUS@GMAIL.COM RELACION DE TRANSFERENCIAS EN $ </t>
  </si>
  <si>
    <t xml:space="preserve">CITIBANK MEDICALADV1974@GMAIL.COM RELACION DE TRANSFERENCIAS EN $ </t>
  </si>
  <si>
    <t xml:space="preserve">AMERANT BANK FINANZASPMSZ@GMAIL.COM RELACION DE TRANSFERENCIAS EN $ </t>
  </si>
  <si>
    <t>Nº</t>
  </si>
  <si>
    <t>CONTRATO</t>
  </si>
  <si>
    <t>MONTO $</t>
  </si>
  <si>
    <t>Nº DE CONFIRMACION</t>
  </si>
  <si>
    <t xml:space="preserve">FECHA </t>
  </si>
  <si>
    <t>TITULAR DE LA CUENTA QUE REALIZA EL PAGO</t>
  </si>
  <si>
    <t>TOTAL</t>
  </si>
  <si>
    <t xml:space="preserve">TRIST BANK MEDICALAPLUSI@GMAIL.COM RELACION DE TRANSFERENCIAS EN $ </t>
  </si>
  <si>
    <t xml:space="preserve">MERCANTIL PANAMA- RELACION DE TRANSFERENCIAS EN $ </t>
  </si>
  <si>
    <t xml:space="preserve">  SALUDZULIA21@GMAIL.COM- RELACION DE TRANSFERENCIAS EN $ </t>
  </si>
  <si>
    <t>PAGOS LUZ PLUS</t>
  </si>
  <si>
    <t xml:space="preserve">BANCO MERCANTIL - RELACION DE TRANSFERENCIAS EN BOLIVARES </t>
  </si>
  <si>
    <t xml:space="preserve">BANCO NACIONAL DE CRÉDITO - RELACION DE TRANSFERENCIAS EN BOLIVARES </t>
  </si>
  <si>
    <t xml:space="preserve">BANESCO - RELACION DE TRANSFERENCIAS EN BOLIVARES </t>
  </si>
  <si>
    <t>MONTO EN BS.</t>
  </si>
  <si>
    <t>TASA</t>
  </si>
  <si>
    <t>A QUE CUENTA LA REALIZO</t>
  </si>
  <si>
    <t>RELACION DE CONTRATOS</t>
  </si>
  <si>
    <t xml:space="preserve"> POR REACTIVAR</t>
  </si>
  <si>
    <t>POR SUSPENDER</t>
  </si>
  <si>
    <t>(SOLO NUMERO DE CONTRATO)</t>
  </si>
  <si>
    <t>RELACION DE EXCLUSIONES</t>
  </si>
  <si>
    <t>NUMERO DE CONTRATO</t>
  </si>
  <si>
    <t>FECHA DE EXCLUSION</t>
  </si>
  <si>
    <t>RELACION DE REINTEGROS</t>
  </si>
  <si>
    <t>CEDULA DEL PACIENTE</t>
  </si>
  <si>
    <t>NOMBRE DEL PACIENTE</t>
  </si>
  <si>
    <t>MONTO DE LA FACTURA</t>
  </si>
  <si>
    <t>BAREMO EMPRESA</t>
  </si>
  <si>
    <t>CODIGO</t>
  </si>
  <si>
    <t>CEDULA</t>
  </si>
  <si>
    <t>APELLIDOS</t>
  </si>
  <si>
    <t>NOMBRES</t>
  </si>
  <si>
    <t>T</t>
  </si>
  <si>
    <t>B</t>
  </si>
  <si>
    <t>FECHA DE INGRESO</t>
  </si>
  <si>
    <t>MONTO TOTAL</t>
  </si>
  <si>
    <t>STATUS</t>
  </si>
  <si>
    <t>ENE</t>
  </si>
  <si>
    <t>FEBR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</si>
  <si>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</si>
  <si>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</si>
  <si>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</si>
  <si>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</si>
  <si>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</si>
  <si>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</si>
  <si>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</si>
  <si>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</si>
  <si>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</si>
  <si>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I</t>
  </si>
  <si>
    <t>II</t>
  </si>
  <si>
    <t>III</t>
  </si>
  <si>
    <t>DIC</t>
  </si>
  <si>
    <t>TOTAL TITULARES</t>
  </si>
  <si>
    <t>PAGO MENSUAL</t>
  </si>
  <si>
    <t>TOTAL BENFICIARIOS</t>
  </si>
  <si>
    <t>ABONO DE MES</t>
  </si>
  <si>
    <t xml:space="preserve">TOTAL AFILIADOS </t>
  </si>
  <si>
    <t>MONTO DE TRANFERENCIA</t>
  </si>
  <si>
    <t>CONTRATO PENDIENTE POR CACELAR</t>
  </si>
  <si>
    <t xml:space="preserve">CANJE DE COMISIONES </t>
  </si>
  <si>
    <t xml:space="preserve">ADELANTO DE OTROS </t>
  </si>
  <si>
    <t>CANC. DE DEUDA</t>
  </si>
  <si>
    <t>TOTAL EFECTIVO</t>
  </si>
  <si>
    <t>DORADO</t>
  </si>
  <si>
    <t xml:space="preserve"> DORADO</t>
  </si>
  <si>
    <t xml:space="preserve">AGENTE: </t>
  </si>
  <si>
    <t xml:space="preserve">AFILIADOS GOLD </t>
  </si>
  <si>
    <t>AFILIADOS VIP</t>
  </si>
  <si>
    <t>AFILIADOS DIAMANTE</t>
  </si>
  <si>
    <t>AFILIADOS ZAFIRO</t>
  </si>
  <si>
    <t>AFILIADOS PLAN LUZ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</si>
</sst>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_ * #,##0.00_ ;_ * \-#,##0.00_ ;_ * &quot;-&quot;??_ ;_ @_ "/>
    <numFmt numFmtId="167" formatCode="[$$-540A]#,##0_ ;\-[$$-540A]#,##0\ "/>
    <numFmt numFmtId="168" formatCode="_ * #,##0_ ;_ * \-#,##0_ ;_ * &quot;-&quot;??_ ;_ @_ "/>
    <numFmt numFmtId="169" formatCode="[$-200A]dddd\,\ dd&quot; de &quot;mmmm&quot; de &quot;yyyy;@"/>
    <numFmt numFmtId="170" formatCode="[$$-540A]#,##0.00_ ;\-[$$-540A]#,##0.00\ "/>
  </numFmts>
  <fonts count="24">
    <font>
      <sz val="11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20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20"/>
      <color indexed="9"/>
      <name val="Calibri"/>
      <charset val="134"/>
    </font>
    <font>
      <b/>
      <sz val="11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u/>
      <sz val="11"/>
      <color rgb="FF0000FF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48"/>
      <color theme="1"/>
      <name val="Calibri"/>
      <charset val="134"/>
      <scheme val="minor"/>
    </font>
    <font>
      <b/>
      <sz val="12"/>
      <color theme="0"/>
      <name val="Arial Black"/>
      <charset val="134"/>
    </font>
    <font>
      <b/>
      <sz val="10"/>
      <color theme="3" tint="-0.499984740745262"/>
      <name val="Arial Black"/>
      <charset val="134"/>
    </font>
    <font>
      <b/>
      <sz val="9"/>
      <color theme="0"/>
      <name val="Arial Black"/>
      <charset val="134"/>
    </font>
    <font>
      <b/>
      <sz val="14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123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167" fontId="3" fillId="0" borderId="4" xfId="1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7" fontId="3" fillId="4" borderId="4" xfId="0" applyNumberFormat="1" applyFont="1" applyFill="1" applyBorder="1" applyAlignment="1">
      <alignment horizontal="center" vertical="center"/>
    </xf>
    <xf numFmtId="167" fontId="3" fillId="5" borderId="0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5" borderId="0" xfId="0" applyFill="1" applyAlignment="1"/>
    <xf numFmtId="169" fontId="3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/>
    <xf numFmtId="167" fontId="3" fillId="5" borderId="0" xfId="0" applyNumberFormat="1" applyFont="1" applyFill="1" applyBorder="1" applyAlignment="1">
      <alignment horizontal="center" vertical="center"/>
    </xf>
    <xf numFmtId="0" fontId="11" fillId="8" borderId="4" xfId="0" applyNumberFormat="1" applyFont="1" applyFill="1" applyBorder="1" applyAlignment="1" applyProtection="1">
      <alignment horizontal="center" vertical="center"/>
    </xf>
    <xf numFmtId="0" fontId="11" fillId="8" borderId="4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wrapText="1"/>
    </xf>
    <xf numFmtId="0" fontId="11" fillId="8" borderId="4" xfId="0" applyNumberFormat="1" applyFont="1" applyFill="1" applyBorder="1" applyAlignment="1" applyProtection="1">
      <alignment horizontal="center"/>
    </xf>
    <xf numFmtId="0" fontId="12" fillId="0" borderId="4" xfId="0" applyNumberFormat="1" applyFont="1" applyFill="1" applyBorder="1" applyAlignment="1" applyProtection="1">
      <alignment horizontal="center"/>
    </xf>
    <xf numFmtId="0" fontId="13" fillId="0" borderId="4" xfId="0" applyNumberFormat="1" applyFont="1" applyFill="1" applyBorder="1" applyAlignment="1" applyProtection="1"/>
    <xf numFmtId="167" fontId="12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/>
    </xf>
    <xf numFmtId="14" fontId="13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8" borderId="1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/>
    <xf numFmtId="0" fontId="1" fillId="2" borderId="1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4" xfId="2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10" fillId="8" borderId="5" xfId="0" applyNumberFormat="1" applyFont="1" applyFill="1" applyBorder="1" applyAlignment="1" applyProtection="1">
      <alignment horizontal="center" vertical="center"/>
    </xf>
    <xf numFmtId="0" fontId="10" fillId="8" borderId="6" xfId="0" applyNumberFormat="1" applyFont="1" applyFill="1" applyBorder="1" applyAlignment="1" applyProtection="1">
      <alignment horizontal="center" vertical="center"/>
    </xf>
    <xf numFmtId="0" fontId="10" fillId="8" borderId="9" xfId="0" applyNumberFormat="1" applyFont="1" applyFill="1" applyBorder="1" applyAlignment="1" applyProtection="1">
      <alignment horizontal="center" vertical="center"/>
    </xf>
    <xf numFmtId="0" fontId="10" fillId="8" borderId="7" xfId="0" applyNumberFormat="1" applyFont="1" applyFill="1" applyBorder="1" applyAlignment="1" applyProtection="1">
      <alignment horizontal="center" vertical="center"/>
    </xf>
    <xf numFmtId="0" fontId="10" fillId="8" borderId="8" xfId="0" applyNumberFormat="1" applyFont="1" applyFill="1" applyBorder="1" applyAlignment="1" applyProtection="1">
      <alignment horizontal="center" vertical="center"/>
    </xf>
    <xf numFmtId="0" fontId="10" fillId="8" borderId="1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4" xfId="0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/>
    </xf>
    <xf numFmtId="3" fontId="0" fillId="5" borderId="4" xfId="0" applyNumberFormat="1" applyFont="1" applyFill="1" applyBorder="1" applyAlignment="1">
      <alignment horizontal="righ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center" vertical="center"/>
    </xf>
    <xf numFmtId="14" fontId="0" fillId="5" borderId="4" xfId="0" applyNumberFormat="1" applyFont="1" applyFill="1" applyBorder="1" applyAlignment="1">
      <alignment horizontal="center" vertical="center"/>
    </xf>
    <xf numFmtId="165" fontId="0" fillId="5" borderId="4" xfId="1" applyFont="1" applyFill="1" applyBorder="1" applyAlignment="1">
      <alignment vertical="center"/>
    </xf>
    <xf numFmtId="167" fontId="0" fillId="0" borderId="4" xfId="0" applyNumberFormat="1" applyFont="1" applyFill="1" applyBorder="1" applyAlignment="1">
      <alignment horizontal="center"/>
    </xf>
    <xf numFmtId="167" fontId="0" fillId="5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65" fontId="0" fillId="0" borderId="4" xfId="1" applyFont="1" applyFill="1" applyBorder="1" applyAlignment="1">
      <alignment vertical="center"/>
    </xf>
    <xf numFmtId="170" fontId="3" fillId="9" borderId="4" xfId="1" applyNumberFormat="1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170" fontId="3" fillId="3" borderId="4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70" fontId="3" fillId="9" borderId="4" xfId="0" applyNumberFormat="1" applyFont="1" applyFill="1" applyBorder="1" applyAlignment="1">
      <alignment horizontal="center"/>
    </xf>
    <xf numFmtId="3" fontId="0" fillId="5" borderId="4" xfId="0" applyNumberFormat="1" applyFont="1" applyFill="1" applyBorder="1" applyAlignment="1">
      <alignment vertical="center"/>
    </xf>
    <xf numFmtId="0" fontId="0" fillId="5" borderId="4" xfId="0" applyNumberFormat="1" applyFont="1" applyFill="1" applyBorder="1" applyAlignment="1">
      <alignment horizontal="center" vertical="center"/>
    </xf>
    <xf numFmtId="165" fontId="0" fillId="0" borderId="4" xfId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vertical="center"/>
    </xf>
    <xf numFmtId="170" fontId="3" fillId="9" borderId="1" xfId="1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170" fontId="3" fillId="5" borderId="0" xfId="1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168" fontId="3" fillId="9" borderId="4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170" fontId="0" fillId="0" borderId="4" xfId="0" applyNumberFormat="1" applyBorder="1"/>
    <xf numFmtId="0" fontId="3" fillId="9" borderId="4" xfId="0" applyFont="1" applyFill="1" applyBorder="1" applyAlignment="1">
      <alignment horizontal="center" vertical="center"/>
    </xf>
    <xf numFmtId="168" fontId="22" fillId="9" borderId="4" xfId="0" applyNumberFormat="1" applyFont="1" applyFill="1" applyBorder="1" applyAlignment="1">
      <alignment horizontal="center" vertical="center"/>
    </xf>
    <xf numFmtId="0" fontId="0" fillId="5" borderId="0" xfId="0" applyFill="1" applyBorder="1"/>
    <xf numFmtId="168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left"/>
    </xf>
    <xf numFmtId="0" fontId="23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/>
    </xf>
    <xf numFmtId="170" fontId="0" fillId="4" borderId="4" xfId="0" applyNumberFormat="1" applyFill="1" applyBorder="1"/>
    <xf numFmtId="169" fontId="3" fillId="0" borderId="6" xfId="0" applyNumberFormat="1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44823</xdr:rowOff>
    </xdr:from>
    <xdr:to>
      <xdr:col>9</xdr:col>
      <xdr:colOff>520158</xdr:colOff>
      <xdr:row>15</xdr:row>
      <xdr:rowOff>549086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49"/>
        <a:stretch/>
      </xdr:blipFill>
      <xdr:spPr>
        <a:xfrm>
          <a:off x="0" y="425823"/>
          <a:ext cx="7378158" cy="2980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1298863</xdr:colOff>
      <xdr:row>0</xdr:row>
      <xdr:rowOff>138545</xdr:rowOff>
    </xdr:from>
    <xdr:to>
      <xdr:col>17</xdr:col>
      <xdr:colOff>187036</xdr:colOff>
      <xdr:row>16</xdr:row>
      <xdr:rowOff>17319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64" b="20404"/>
        <a:stretch/>
      </xdr:blipFill>
      <xdr:spPr>
        <a:xfrm>
          <a:off x="10217727" y="138545"/>
          <a:ext cx="10058400" cy="292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REAGPLANMEDICO@GMAIL.COM%20RELACION%20DE%20TRANSFERENCIAS%20EN%20$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X124"/>
  <sheetViews>
    <sheetView topLeftCell="A112" zoomScale="85" zoomScaleNormal="85" workbookViewId="0">
      <selection activeCell="N8" sqref="N8"/>
    </sheetView>
  </sheetViews>
  <sheetFormatPr baseColWidth="10" defaultRowHeight="15"/>
  <sheetData>
    <row r="16" spans="2:19" ht="61.5">
      <c r="B16" s="122" t="s">
        <v>70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61"/>
      <c r="R16" s="61"/>
      <c r="S16" s="61"/>
    </row>
    <row r="18" spans="2:24" ht="19.5">
      <c r="B18" s="62" t="s">
        <v>72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2:24">
      <c r="B19" s="63" t="s">
        <v>33</v>
      </c>
      <c r="C19" s="63" t="s">
        <v>34</v>
      </c>
      <c r="D19" s="63" t="s">
        <v>35</v>
      </c>
      <c r="E19" s="63" t="s">
        <v>36</v>
      </c>
      <c r="F19" s="63" t="s">
        <v>37</v>
      </c>
      <c r="G19" s="63" t="s">
        <v>38</v>
      </c>
      <c r="H19" s="64" t="s">
        <v>68</v>
      </c>
      <c r="I19" s="65" t="s">
        <v>69</v>
      </c>
      <c r="J19" s="66" t="s">
        <v>69</v>
      </c>
      <c r="K19" s="67" t="s">
        <v>39</v>
      </c>
      <c r="L19" s="67" t="s">
        <v>40</v>
      </c>
      <c r="M19" s="63" t="s">
        <v>41</v>
      </c>
      <c r="N19" s="68" t="s">
        <v>42</v>
      </c>
      <c r="O19" s="68" t="s">
        <v>43</v>
      </c>
      <c r="P19" s="68" t="s">
        <v>44</v>
      </c>
      <c r="Q19" s="68" t="s">
        <v>45</v>
      </c>
      <c r="R19" s="68" t="s">
        <v>46</v>
      </c>
      <c r="S19" s="68" t="s">
        <v>47</v>
      </c>
      <c r="T19" s="68" t="s">
        <v>48</v>
      </c>
      <c r="U19" s="68" t="s">
        <v>49</v>
      </c>
      <c r="V19" s="68" t="s">
        <v>50</v>
      </c>
      <c r="W19" s="68" t="s">
        <v>51</v>
      </c>
      <c r="X19" s="68" t="s">
        <v>52</v>
      </c>
    </row>
    <row r="20" spans="2:24">
      <c r="B20" s="69"/>
      <c r="C20" s="69"/>
      <c r="D20" s="69"/>
      <c r="E20" s="69"/>
      <c r="F20" s="69"/>
      <c r="G20" s="69"/>
      <c r="H20" s="70" t="s">
        <v>53</v>
      </c>
      <c r="I20" s="71" t="s">
        <v>54</v>
      </c>
      <c r="J20" s="71" t="s">
        <v>55</v>
      </c>
      <c r="K20" s="72"/>
      <c r="L20" s="72"/>
      <c r="M20" s="69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</row>
    <row r="21" spans="2:24">
      <c r="B21" s="73"/>
      <c r="C21" s="74"/>
      <c r="D21" s="75"/>
      <c r="E21" s="75"/>
      <c r="F21" s="76"/>
      <c r="G21" s="76"/>
      <c r="H21" s="76"/>
      <c r="I21" s="76"/>
      <c r="J21" s="76"/>
      <c r="K21" s="77"/>
      <c r="L21" s="78"/>
      <c r="M21" s="75"/>
      <c r="N21" s="79"/>
      <c r="O21" s="79"/>
      <c r="P21" s="79"/>
      <c r="Q21" s="80"/>
      <c r="R21" s="80"/>
      <c r="S21" s="79">
        <v>10</v>
      </c>
      <c r="T21" s="79"/>
      <c r="U21" s="80"/>
      <c r="V21" s="80"/>
      <c r="W21" s="80"/>
      <c r="X21" s="80"/>
    </row>
    <row r="22" spans="2:24">
      <c r="B22" s="73"/>
      <c r="C22" s="74"/>
      <c r="D22" s="75"/>
      <c r="E22" s="75"/>
      <c r="F22" s="76"/>
      <c r="G22" s="76"/>
      <c r="H22" s="76"/>
      <c r="I22" s="76"/>
      <c r="J22" s="76"/>
      <c r="K22" s="77"/>
      <c r="L22" s="78">
        <f t="shared" ref="L22:L37" si="0">(F22+G22)*10+H22*10+I22*20+J22*46</f>
        <v>0</v>
      </c>
      <c r="M22" s="75"/>
      <c r="N22" s="79"/>
      <c r="O22" s="80"/>
      <c r="P22" s="80"/>
      <c r="Q22" s="80"/>
      <c r="R22" s="80"/>
      <c r="S22" s="79"/>
      <c r="T22" s="79"/>
      <c r="U22" s="79"/>
      <c r="V22" s="80"/>
      <c r="W22" s="80"/>
      <c r="X22" s="80"/>
    </row>
    <row r="23" spans="2:24">
      <c r="B23" s="73"/>
      <c r="C23" s="74"/>
      <c r="D23" s="75"/>
      <c r="E23" s="75"/>
      <c r="F23" s="76"/>
      <c r="G23" s="76"/>
      <c r="H23" s="76"/>
      <c r="I23" s="76"/>
      <c r="J23" s="76"/>
      <c r="K23" s="77"/>
      <c r="L23" s="78">
        <f t="shared" si="0"/>
        <v>0</v>
      </c>
      <c r="M23" s="75"/>
      <c r="N23" s="79"/>
      <c r="O23" s="80"/>
      <c r="P23" s="80"/>
      <c r="Q23" s="80"/>
      <c r="R23" s="80"/>
      <c r="S23" s="79"/>
      <c r="T23" s="79"/>
      <c r="U23" s="79"/>
      <c r="V23" s="80"/>
      <c r="W23" s="80"/>
      <c r="X23" s="80"/>
    </row>
    <row r="24" spans="2:24">
      <c r="B24" s="73"/>
      <c r="C24" s="74"/>
      <c r="D24" s="75"/>
      <c r="E24" s="75"/>
      <c r="F24" s="76"/>
      <c r="G24" s="76"/>
      <c r="H24" s="76"/>
      <c r="I24" s="76"/>
      <c r="J24" s="76"/>
      <c r="K24" s="77"/>
      <c r="L24" s="78">
        <f t="shared" si="0"/>
        <v>0</v>
      </c>
      <c r="M24" s="75"/>
      <c r="N24" s="80"/>
      <c r="O24" s="80"/>
      <c r="P24" s="80"/>
      <c r="Q24" s="80"/>
      <c r="R24" s="80"/>
      <c r="S24" s="79"/>
      <c r="T24" s="79"/>
      <c r="U24" s="79"/>
      <c r="V24" s="80"/>
      <c r="W24" s="80"/>
      <c r="X24" s="80"/>
    </row>
    <row r="25" spans="2:24">
      <c r="B25" s="81"/>
      <c r="C25" s="82"/>
      <c r="D25" s="83"/>
      <c r="E25" s="83"/>
      <c r="F25" s="84"/>
      <c r="G25" s="84"/>
      <c r="H25" s="84"/>
      <c r="I25" s="84"/>
      <c r="J25" s="84"/>
      <c r="K25" s="85"/>
      <c r="L25" s="86">
        <f t="shared" si="0"/>
        <v>0</v>
      </c>
      <c r="M25" s="83"/>
      <c r="N25" s="79"/>
      <c r="O25" s="79"/>
      <c r="P25" s="79"/>
      <c r="Q25" s="79"/>
      <c r="R25" s="79"/>
      <c r="S25" s="79"/>
      <c r="T25" s="79"/>
      <c r="U25" s="79"/>
      <c r="V25" s="80"/>
      <c r="W25" s="80"/>
      <c r="X25" s="80"/>
    </row>
    <row r="26" spans="2:24">
      <c r="B26" s="81"/>
      <c r="C26" s="82"/>
      <c r="D26" s="83"/>
      <c r="E26" s="83"/>
      <c r="F26" s="84"/>
      <c r="G26" s="84"/>
      <c r="H26" s="84"/>
      <c r="I26" s="84"/>
      <c r="J26" s="84"/>
      <c r="K26" s="85"/>
      <c r="L26" s="86">
        <f t="shared" si="0"/>
        <v>0</v>
      </c>
      <c r="M26" s="83"/>
      <c r="N26" s="79"/>
      <c r="O26" s="79"/>
      <c r="P26" s="79"/>
      <c r="Q26" s="79"/>
      <c r="R26" s="79"/>
      <c r="S26" s="79"/>
      <c r="T26" s="79"/>
      <c r="U26" s="79"/>
      <c r="V26" s="80"/>
      <c r="W26" s="80"/>
      <c r="X26" s="80"/>
    </row>
    <row r="27" spans="2:24">
      <c r="B27" s="81"/>
      <c r="C27" s="82"/>
      <c r="D27" s="83"/>
      <c r="E27" s="83"/>
      <c r="F27" s="84"/>
      <c r="G27" s="84"/>
      <c r="H27" s="84"/>
      <c r="I27" s="84"/>
      <c r="J27" s="84"/>
      <c r="K27" s="85"/>
      <c r="L27" s="86">
        <f t="shared" si="0"/>
        <v>0</v>
      </c>
      <c r="M27" s="83"/>
      <c r="N27" s="79"/>
      <c r="O27" s="79"/>
      <c r="P27" s="79"/>
      <c r="Q27" s="79"/>
      <c r="R27" s="79"/>
      <c r="S27" s="79"/>
      <c r="T27" s="79"/>
      <c r="U27" s="79"/>
      <c r="V27" s="80"/>
      <c r="W27" s="80"/>
      <c r="X27" s="80"/>
    </row>
    <row r="28" spans="2:24">
      <c r="B28" s="81"/>
      <c r="C28" s="82"/>
      <c r="D28" s="83"/>
      <c r="E28" s="83"/>
      <c r="F28" s="84"/>
      <c r="G28" s="84"/>
      <c r="H28" s="84"/>
      <c r="I28" s="84"/>
      <c r="J28" s="84"/>
      <c r="K28" s="85"/>
      <c r="L28" s="86">
        <f t="shared" si="0"/>
        <v>0</v>
      </c>
      <c r="M28" s="83"/>
      <c r="N28" s="79"/>
      <c r="O28" s="79"/>
      <c r="P28" s="79"/>
      <c r="Q28" s="79"/>
      <c r="R28" s="79"/>
      <c r="S28" s="79"/>
      <c r="T28" s="79"/>
      <c r="U28" s="79"/>
      <c r="V28" s="80"/>
      <c r="W28" s="80"/>
      <c r="X28" s="80"/>
    </row>
    <row r="29" spans="2:24">
      <c r="B29" s="81"/>
      <c r="C29" s="82"/>
      <c r="D29" s="83"/>
      <c r="E29" s="83"/>
      <c r="F29" s="84"/>
      <c r="G29" s="84"/>
      <c r="H29" s="84"/>
      <c r="I29" s="84"/>
      <c r="J29" s="84"/>
      <c r="K29" s="85"/>
      <c r="L29" s="86">
        <f t="shared" si="0"/>
        <v>0</v>
      </c>
      <c r="M29" s="83"/>
      <c r="N29" s="79"/>
      <c r="O29" s="79"/>
      <c r="P29" s="79"/>
      <c r="Q29" s="79"/>
      <c r="R29" s="79"/>
      <c r="S29" s="79"/>
      <c r="T29" s="79"/>
      <c r="U29" s="79"/>
      <c r="V29" s="80"/>
      <c r="W29" s="80"/>
      <c r="X29" s="80"/>
    </row>
    <row r="30" spans="2:24">
      <c r="B30" s="81"/>
      <c r="C30" s="82"/>
      <c r="D30" s="83"/>
      <c r="E30" s="83"/>
      <c r="F30" s="84"/>
      <c r="G30" s="84"/>
      <c r="H30" s="84"/>
      <c r="I30" s="84"/>
      <c r="J30" s="84"/>
      <c r="K30" s="85"/>
      <c r="L30" s="86">
        <f t="shared" si="0"/>
        <v>0</v>
      </c>
      <c r="M30" s="83"/>
      <c r="N30" s="79"/>
      <c r="O30" s="79"/>
      <c r="P30" s="79"/>
      <c r="Q30" s="79"/>
      <c r="R30" s="79"/>
      <c r="S30" s="79"/>
      <c r="T30" s="79"/>
      <c r="U30" s="79"/>
      <c r="V30" s="80"/>
      <c r="W30" s="80"/>
      <c r="X30" s="80"/>
    </row>
    <row r="31" spans="2:24">
      <c r="B31" s="81"/>
      <c r="C31" s="82"/>
      <c r="D31" s="83"/>
      <c r="E31" s="83"/>
      <c r="F31" s="84"/>
      <c r="G31" s="84"/>
      <c r="H31" s="84"/>
      <c r="I31" s="84"/>
      <c r="J31" s="84"/>
      <c r="K31" s="85"/>
      <c r="L31" s="86">
        <f t="shared" si="0"/>
        <v>0</v>
      </c>
      <c r="M31" s="83"/>
      <c r="N31" s="81"/>
      <c r="O31" s="79"/>
      <c r="P31" s="79"/>
      <c r="Q31" s="79"/>
      <c r="R31" s="79"/>
      <c r="S31" s="79"/>
      <c r="T31" s="79"/>
      <c r="U31" s="79"/>
      <c r="V31" s="80"/>
      <c r="W31" s="80"/>
      <c r="X31" s="80"/>
    </row>
    <row r="32" spans="2:24">
      <c r="B32" s="81"/>
      <c r="C32" s="82"/>
      <c r="D32" s="83"/>
      <c r="E32" s="83"/>
      <c r="F32" s="84"/>
      <c r="G32" s="84"/>
      <c r="H32" s="84"/>
      <c r="I32" s="84"/>
      <c r="J32" s="84"/>
      <c r="K32" s="85"/>
      <c r="L32" s="86">
        <f t="shared" si="0"/>
        <v>0</v>
      </c>
      <c r="M32" s="83"/>
      <c r="N32" s="81"/>
      <c r="O32" s="81"/>
      <c r="P32" s="81"/>
      <c r="Q32" s="81"/>
      <c r="R32" s="81"/>
      <c r="S32" s="81"/>
      <c r="T32" s="79"/>
      <c r="U32" s="79"/>
      <c r="V32" s="80"/>
      <c r="W32" s="80"/>
      <c r="X32" s="80"/>
    </row>
    <row r="33" spans="2:24">
      <c r="B33" s="81"/>
      <c r="C33" s="82"/>
      <c r="D33" s="83"/>
      <c r="E33" s="83"/>
      <c r="F33" s="84"/>
      <c r="G33" s="84"/>
      <c r="H33" s="84"/>
      <c r="I33" s="84"/>
      <c r="J33" s="84"/>
      <c r="K33" s="85"/>
      <c r="L33" s="86">
        <f t="shared" si="0"/>
        <v>0</v>
      </c>
      <c r="M33" s="83"/>
      <c r="N33" s="81"/>
      <c r="O33" s="81"/>
      <c r="P33" s="81"/>
      <c r="Q33" s="81"/>
      <c r="R33" s="81"/>
      <c r="S33" s="81"/>
      <c r="T33" s="81"/>
      <c r="U33" s="79"/>
      <c r="V33" s="80"/>
      <c r="W33" s="80"/>
      <c r="X33" s="80"/>
    </row>
    <row r="34" spans="2:24">
      <c r="B34" s="81"/>
      <c r="C34" s="82"/>
      <c r="D34" s="83"/>
      <c r="E34" s="83"/>
      <c r="F34" s="84"/>
      <c r="G34" s="84"/>
      <c r="H34" s="84"/>
      <c r="I34" s="84"/>
      <c r="J34" s="84"/>
      <c r="K34" s="85"/>
      <c r="L34" s="86">
        <f t="shared" si="0"/>
        <v>0</v>
      </c>
      <c r="M34" s="83"/>
      <c r="N34" s="79"/>
      <c r="O34" s="79"/>
      <c r="P34" s="79"/>
      <c r="Q34" s="79"/>
      <c r="R34" s="79"/>
      <c r="S34" s="79"/>
      <c r="T34" s="79"/>
      <c r="U34" s="79"/>
      <c r="V34" s="80"/>
      <c r="W34" s="80"/>
      <c r="X34" s="80"/>
    </row>
    <row r="35" spans="2:24">
      <c r="B35" s="81"/>
      <c r="C35" s="82"/>
      <c r="D35" s="83"/>
      <c r="E35" s="83"/>
      <c r="F35" s="84"/>
      <c r="G35" s="84"/>
      <c r="H35" s="84"/>
      <c r="I35" s="84"/>
      <c r="J35" s="84"/>
      <c r="K35" s="85"/>
      <c r="L35" s="86">
        <f t="shared" si="0"/>
        <v>0</v>
      </c>
      <c r="M35" s="83"/>
      <c r="N35" s="79"/>
      <c r="O35" s="79"/>
      <c r="P35" s="79"/>
      <c r="Q35" s="79"/>
      <c r="R35" s="79"/>
      <c r="S35" s="79"/>
      <c r="T35" s="79"/>
      <c r="U35" s="79"/>
      <c r="V35" s="80"/>
      <c r="W35" s="80"/>
      <c r="X35" s="80"/>
    </row>
    <row r="36" spans="2:24">
      <c r="B36" s="81"/>
      <c r="C36" s="82"/>
      <c r="D36" s="83"/>
      <c r="E36" s="83"/>
      <c r="F36" s="84"/>
      <c r="G36" s="84"/>
      <c r="H36" s="84"/>
      <c r="I36" s="84"/>
      <c r="J36" s="84"/>
      <c r="K36" s="85"/>
      <c r="L36" s="86">
        <f t="shared" si="0"/>
        <v>0</v>
      </c>
      <c r="M36" s="83"/>
      <c r="N36" s="79"/>
      <c r="O36" s="79"/>
      <c r="P36" s="79"/>
      <c r="Q36" s="79"/>
      <c r="R36" s="79"/>
      <c r="S36" s="79"/>
      <c r="T36" s="79"/>
      <c r="U36" s="79"/>
      <c r="V36" s="80"/>
      <c r="W36" s="80"/>
      <c r="X36" s="80"/>
    </row>
    <row r="37" spans="2:24">
      <c r="B37" s="73"/>
      <c r="C37" s="74"/>
      <c r="D37" s="75"/>
      <c r="E37" s="75"/>
      <c r="F37" s="76"/>
      <c r="G37" s="76"/>
      <c r="H37" s="76"/>
      <c r="I37" s="76"/>
      <c r="J37" s="76"/>
      <c r="K37" s="77"/>
      <c r="L37" s="78">
        <f t="shared" si="0"/>
        <v>0</v>
      </c>
      <c r="M37" s="75"/>
      <c r="N37" s="80"/>
      <c r="O37" s="80"/>
      <c r="P37" s="80"/>
      <c r="Q37" s="80"/>
      <c r="R37" s="80"/>
      <c r="S37" s="79"/>
      <c r="T37" s="79"/>
      <c r="U37" s="79"/>
      <c r="V37" s="80"/>
      <c r="W37" s="80"/>
      <c r="X37" s="80"/>
    </row>
    <row r="38" spans="2:24" ht="18.75">
      <c r="F38" s="87">
        <f>SUBTOTAL(9,F21:F37)</f>
        <v>0</v>
      </c>
      <c r="G38" s="87">
        <f>SUBTOTAL(9,G21:G37)</f>
        <v>0</v>
      </c>
      <c r="H38" s="87">
        <f>SUBTOTAL(9,H21:H37)</f>
        <v>0</v>
      </c>
      <c r="I38" s="87">
        <f>SUBTOTAL(9,I21:I37)</f>
        <v>0</v>
      </c>
      <c r="J38" s="87">
        <f>SUBTOTAL(9,J21:J37)</f>
        <v>0</v>
      </c>
      <c r="L38" s="87">
        <f>SUBTOTAL(9,L21:L37)</f>
        <v>0</v>
      </c>
      <c r="M38" s="88"/>
      <c r="N38" s="87">
        <f t="shared" ref="N38:X38" si="1">SUBTOTAL(9,N21:N37)</f>
        <v>0</v>
      </c>
      <c r="O38" s="87">
        <f t="shared" si="1"/>
        <v>0</v>
      </c>
      <c r="P38" s="87">
        <f t="shared" si="1"/>
        <v>0</v>
      </c>
      <c r="Q38" s="87">
        <f t="shared" si="1"/>
        <v>0</v>
      </c>
      <c r="R38" s="87">
        <f t="shared" si="1"/>
        <v>0</v>
      </c>
      <c r="S38" s="87">
        <f t="shared" si="1"/>
        <v>10</v>
      </c>
      <c r="T38" s="87">
        <f t="shared" si="1"/>
        <v>0</v>
      </c>
      <c r="U38" s="87">
        <f t="shared" si="1"/>
        <v>0</v>
      </c>
      <c r="V38" s="87">
        <f t="shared" si="1"/>
        <v>0</v>
      </c>
      <c r="W38" s="87">
        <f t="shared" si="1"/>
        <v>0</v>
      </c>
      <c r="X38" s="87">
        <f t="shared" si="1"/>
        <v>0</v>
      </c>
    </row>
    <row r="39" spans="2:24">
      <c r="F39" s="89">
        <f>+F38+G38</f>
        <v>0</v>
      </c>
      <c r="G39" s="90"/>
      <c r="H39" s="91">
        <f>+H38+I38+J38</f>
        <v>0</v>
      </c>
      <c r="I39" s="90"/>
      <c r="J39" s="90"/>
    </row>
    <row r="41" spans="2:24" ht="19.5">
      <c r="B41" s="62" t="s">
        <v>71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2:24">
      <c r="B42" s="63" t="s">
        <v>33</v>
      </c>
      <c r="C42" s="63" t="s">
        <v>34</v>
      </c>
      <c r="D42" s="63" t="s">
        <v>35</v>
      </c>
      <c r="E42" s="63" t="s">
        <v>36</v>
      </c>
      <c r="F42" s="63" t="s">
        <v>37</v>
      </c>
      <c r="G42" s="63" t="s">
        <v>38</v>
      </c>
      <c r="H42" s="67" t="s">
        <v>39</v>
      </c>
      <c r="I42" s="67" t="s">
        <v>40</v>
      </c>
      <c r="J42" s="63" t="s">
        <v>41</v>
      </c>
      <c r="K42" s="68" t="s">
        <v>42</v>
      </c>
      <c r="L42" s="68" t="s">
        <v>43</v>
      </c>
      <c r="M42" s="68" t="s">
        <v>44</v>
      </c>
      <c r="N42" s="68" t="s">
        <v>45</v>
      </c>
      <c r="O42" s="68" t="s">
        <v>46</v>
      </c>
      <c r="P42" s="68" t="s">
        <v>47</v>
      </c>
      <c r="Q42" s="68" t="s">
        <v>48</v>
      </c>
      <c r="R42" s="68" t="s">
        <v>49</v>
      </c>
      <c r="S42" s="68" t="s">
        <v>50</v>
      </c>
      <c r="T42" s="68" t="s">
        <v>51</v>
      </c>
      <c r="U42" s="68" t="s">
        <v>52</v>
      </c>
      <c r="V42" s="68" t="s">
        <v>56</v>
      </c>
    </row>
    <row r="43" spans="2:24">
      <c r="B43" s="69"/>
      <c r="C43" s="69"/>
      <c r="D43" s="69"/>
      <c r="E43" s="69"/>
      <c r="F43" s="69"/>
      <c r="G43" s="69"/>
      <c r="H43" s="72"/>
      <c r="I43" s="72"/>
      <c r="J43" s="69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2:24">
      <c r="B44" s="73"/>
      <c r="C44" s="92"/>
      <c r="D44" s="73"/>
      <c r="E44" s="73"/>
      <c r="F44" s="93"/>
      <c r="G44" s="93"/>
      <c r="H44" s="77"/>
      <c r="I44" s="78"/>
      <c r="J44" s="75"/>
      <c r="K44" s="79"/>
      <c r="L44" s="79"/>
      <c r="M44" s="79"/>
      <c r="N44" s="79"/>
      <c r="O44" s="79"/>
      <c r="P44" s="79"/>
      <c r="Q44" s="79"/>
      <c r="R44" s="79"/>
      <c r="S44" s="80"/>
      <c r="T44" s="94"/>
      <c r="U44" s="80"/>
      <c r="V44" s="80"/>
    </row>
    <row r="45" spans="2:24">
      <c r="B45" s="73"/>
      <c r="C45" s="92"/>
      <c r="D45" s="73"/>
      <c r="E45" s="73"/>
      <c r="F45" s="93"/>
      <c r="G45" s="93"/>
      <c r="H45" s="77"/>
      <c r="I45" s="78"/>
      <c r="J45" s="75"/>
      <c r="K45" s="79"/>
      <c r="L45" s="79"/>
      <c r="M45" s="79"/>
      <c r="N45" s="79"/>
      <c r="O45" s="79"/>
      <c r="P45" s="79"/>
      <c r="Q45" s="79"/>
      <c r="R45" s="79"/>
      <c r="S45" s="80"/>
      <c r="T45" s="94"/>
      <c r="U45" s="80"/>
      <c r="V45" s="80"/>
    </row>
    <row r="46" spans="2:24">
      <c r="B46" s="73"/>
      <c r="C46" s="92"/>
      <c r="D46" s="73"/>
      <c r="E46" s="79"/>
      <c r="F46" s="95"/>
      <c r="G46" s="95"/>
      <c r="H46" s="96"/>
      <c r="I46" s="78"/>
      <c r="J46" s="75"/>
      <c r="K46" s="79"/>
      <c r="L46" s="79"/>
      <c r="M46" s="79"/>
      <c r="N46" s="79"/>
      <c r="O46" s="79"/>
      <c r="P46" s="79"/>
      <c r="Q46" s="79"/>
      <c r="R46" s="79"/>
      <c r="S46" s="80"/>
      <c r="T46" s="94"/>
      <c r="U46" s="80"/>
      <c r="V46" s="80"/>
    </row>
    <row r="47" spans="2:24">
      <c r="B47" s="73"/>
      <c r="C47" s="92"/>
      <c r="D47" s="73"/>
      <c r="E47" s="79"/>
      <c r="F47" s="95"/>
      <c r="G47" s="95"/>
      <c r="H47" s="96"/>
      <c r="I47" s="78"/>
      <c r="J47" s="75"/>
      <c r="K47" s="79"/>
      <c r="L47" s="79"/>
      <c r="M47" s="79"/>
      <c r="N47" s="79"/>
      <c r="O47" s="79"/>
      <c r="P47" s="79"/>
      <c r="Q47" s="79"/>
      <c r="R47" s="79"/>
      <c r="S47" s="80"/>
      <c r="T47" s="94"/>
      <c r="U47" s="80"/>
      <c r="V47" s="80"/>
    </row>
    <row r="48" spans="2:24">
      <c r="B48" s="73"/>
      <c r="C48" s="92"/>
      <c r="D48" s="73"/>
      <c r="E48" s="73"/>
      <c r="F48" s="76"/>
      <c r="G48" s="76"/>
      <c r="H48" s="77"/>
      <c r="I48" s="78"/>
      <c r="J48" s="75"/>
      <c r="K48" s="79"/>
      <c r="L48" s="79"/>
      <c r="M48" s="79"/>
      <c r="N48" s="79"/>
      <c r="O48" s="79"/>
      <c r="P48" s="79"/>
      <c r="Q48" s="79"/>
      <c r="R48" s="79"/>
      <c r="S48" s="80"/>
      <c r="T48" s="94"/>
      <c r="U48" s="80"/>
      <c r="V48" s="80"/>
    </row>
    <row r="49" spans="2:22">
      <c r="B49" s="73"/>
      <c r="C49" s="92"/>
      <c r="D49" s="73"/>
      <c r="E49" s="73"/>
      <c r="F49" s="76"/>
      <c r="G49" s="76"/>
      <c r="H49" s="77"/>
      <c r="I49" s="78"/>
      <c r="J49" s="75"/>
      <c r="K49" s="79"/>
      <c r="L49" s="79"/>
      <c r="M49" s="79"/>
      <c r="N49" s="79"/>
      <c r="O49" s="79"/>
      <c r="P49" s="79"/>
      <c r="Q49" s="79"/>
      <c r="R49" s="79"/>
      <c r="S49" s="80"/>
      <c r="T49" s="94"/>
      <c r="U49" s="80"/>
      <c r="V49" s="80"/>
    </row>
    <row r="50" spans="2:22">
      <c r="B50" s="73"/>
      <c r="C50" s="92"/>
      <c r="D50" s="73"/>
      <c r="E50" s="73"/>
      <c r="F50" s="76"/>
      <c r="G50" s="76"/>
      <c r="H50" s="77"/>
      <c r="I50" s="78"/>
      <c r="J50" s="75"/>
      <c r="K50" s="79"/>
      <c r="L50" s="79"/>
      <c r="M50" s="79"/>
      <c r="N50" s="79"/>
      <c r="O50" s="79"/>
      <c r="P50" s="79"/>
      <c r="Q50" s="79"/>
      <c r="R50" s="79"/>
      <c r="S50" s="80"/>
      <c r="T50" s="94"/>
      <c r="U50" s="80"/>
      <c r="V50" s="80"/>
    </row>
    <row r="51" spans="2:22">
      <c r="B51" s="73"/>
      <c r="C51" s="92"/>
      <c r="D51" s="73"/>
      <c r="E51" s="73"/>
      <c r="F51" s="76"/>
      <c r="G51" s="76"/>
      <c r="H51" s="77"/>
      <c r="I51" s="78"/>
      <c r="J51" s="75"/>
      <c r="K51" s="79"/>
      <c r="L51" s="79"/>
      <c r="M51" s="79"/>
      <c r="N51" s="79"/>
      <c r="O51" s="79"/>
      <c r="P51" s="79"/>
      <c r="Q51" s="79"/>
      <c r="R51" s="79"/>
      <c r="S51" s="80"/>
      <c r="T51" s="94"/>
      <c r="U51" s="80"/>
      <c r="V51" s="80"/>
    </row>
    <row r="52" spans="2:22">
      <c r="B52" s="73"/>
      <c r="C52" s="92"/>
      <c r="D52" s="73"/>
      <c r="E52" s="73"/>
      <c r="F52" s="76"/>
      <c r="G52" s="76"/>
      <c r="H52" s="77"/>
      <c r="I52" s="78"/>
      <c r="J52" s="75"/>
      <c r="K52" s="79"/>
      <c r="L52" s="79"/>
      <c r="M52" s="79"/>
      <c r="N52" s="79"/>
      <c r="O52" s="79"/>
      <c r="P52" s="79"/>
      <c r="Q52" s="79"/>
      <c r="R52" s="79"/>
      <c r="S52" s="80"/>
      <c r="T52" s="94"/>
      <c r="U52" s="80"/>
      <c r="V52" s="80"/>
    </row>
    <row r="53" spans="2:22">
      <c r="B53" s="73"/>
      <c r="C53" s="92"/>
      <c r="D53" s="73"/>
      <c r="E53" s="73"/>
      <c r="F53" s="76"/>
      <c r="G53" s="76"/>
      <c r="H53" s="77"/>
      <c r="I53" s="78"/>
      <c r="J53" s="75"/>
      <c r="K53" s="79"/>
      <c r="L53" s="79"/>
      <c r="M53" s="79"/>
      <c r="N53" s="79"/>
      <c r="O53" s="79"/>
      <c r="P53" s="79"/>
      <c r="Q53" s="79"/>
      <c r="R53" s="79"/>
      <c r="S53" s="80"/>
      <c r="T53" s="94"/>
      <c r="U53" s="80"/>
      <c r="V53" s="80"/>
    </row>
    <row r="54" spans="2:22">
      <c r="B54" s="73"/>
      <c r="C54" s="92"/>
      <c r="D54" s="73"/>
      <c r="E54" s="73"/>
      <c r="F54" s="76"/>
      <c r="G54" s="76"/>
      <c r="H54" s="77"/>
      <c r="I54" s="78"/>
      <c r="J54" s="75"/>
      <c r="K54" s="79"/>
      <c r="L54" s="79"/>
      <c r="M54" s="79"/>
      <c r="N54" s="79"/>
      <c r="O54" s="79"/>
      <c r="P54" s="79"/>
      <c r="Q54" s="79"/>
      <c r="R54" s="79"/>
      <c r="S54" s="80"/>
      <c r="T54" s="94"/>
      <c r="U54" s="80"/>
      <c r="V54" s="80"/>
    </row>
    <row r="55" spans="2:22">
      <c r="B55" s="73"/>
      <c r="C55" s="92"/>
      <c r="D55" s="73"/>
      <c r="E55" s="73"/>
      <c r="F55" s="76"/>
      <c r="G55" s="76"/>
      <c r="H55" s="77"/>
      <c r="I55" s="78"/>
      <c r="J55" s="75"/>
      <c r="K55" s="79"/>
      <c r="L55" s="79"/>
      <c r="M55" s="79"/>
      <c r="N55" s="79"/>
      <c r="O55" s="79"/>
      <c r="P55" s="79"/>
      <c r="Q55" s="79"/>
      <c r="R55" s="79"/>
      <c r="S55" s="80"/>
      <c r="T55" s="94"/>
      <c r="U55" s="80"/>
      <c r="V55" s="80"/>
    </row>
    <row r="56" spans="2:22">
      <c r="B56" s="73"/>
      <c r="C56" s="92"/>
      <c r="D56" s="73"/>
      <c r="E56" s="73"/>
      <c r="F56" s="76"/>
      <c r="G56" s="76"/>
      <c r="H56" s="77"/>
      <c r="I56" s="78"/>
      <c r="J56" s="75"/>
      <c r="K56" s="79"/>
      <c r="L56" s="79"/>
      <c r="M56" s="79"/>
      <c r="N56" s="79"/>
      <c r="O56" s="79"/>
      <c r="P56" s="79"/>
      <c r="Q56" s="79"/>
      <c r="R56" s="79"/>
      <c r="S56" s="80"/>
      <c r="T56" s="94"/>
      <c r="U56" s="80"/>
      <c r="V56" s="80"/>
    </row>
    <row r="57" spans="2:22">
      <c r="B57" s="81"/>
      <c r="C57" s="97"/>
      <c r="D57" s="81"/>
      <c r="E57" s="81"/>
      <c r="F57" s="84"/>
      <c r="G57" s="84"/>
      <c r="H57" s="85"/>
      <c r="I57" s="86"/>
      <c r="J57" s="83"/>
      <c r="K57" s="79"/>
      <c r="L57" s="79"/>
      <c r="M57" s="79"/>
      <c r="N57" s="79"/>
      <c r="O57" s="79"/>
      <c r="P57" s="79"/>
      <c r="Q57" s="79"/>
      <c r="R57" s="79"/>
      <c r="S57" s="80"/>
      <c r="T57" s="94"/>
      <c r="U57" s="80"/>
      <c r="V57" s="80"/>
    </row>
    <row r="58" spans="2:22">
      <c r="B58" s="81"/>
      <c r="C58" s="97"/>
      <c r="D58" s="81"/>
      <c r="E58" s="81"/>
      <c r="F58" s="84"/>
      <c r="G58" s="84"/>
      <c r="H58" s="85"/>
      <c r="I58" s="86"/>
      <c r="J58" s="83"/>
      <c r="K58" s="79"/>
      <c r="L58" s="79"/>
      <c r="M58" s="79"/>
      <c r="N58" s="79"/>
      <c r="O58" s="79"/>
      <c r="P58" s="79"/>
      <c r="Q58" s="79"/>
      <c r="R58" s="79"/>
      <c r="S58" s="80"/>
      <c r="T58" s="94"/>
      <c r="U58" s="80"/>
      <c r="V58" s="80"/>
    </row>
    <row r="59" spans="2:22">
      <c r="B59" s="81"/>
      <c r="C59" s="97"/>
      <c r="D59" s="81"/>
      <c r="E59" s="81"/>
      <c r="F59" s="84"/>
      <c r="G59" s="84"/>
      <c r="H59" s="85"/>
      <c r="I59" s="86"/>
      <c r="J59" s="83"/>
      <c r="K59" s="79"/>
      <c r="L59" s="79"/>
      <c r="M59" s="79"/>
      <c r="N59" s="79"/>
      <c r="O59" s="79"/>
      <c r="P59" s="79"/>
      <c r="Q59" s="79"/>
      <c r="R59" s="79"/>
      <c r="S59" s="80"/>
      <c r="T59" s="94"/>
      <c r="U59" s="80"/>
      <c r="V59" s="80"/>
    </row>
    <row r="60" spans="2:22">
      <c r="B60" s="81"/>
      <c r="C60" s="97"/>
      <c r="D60" s="81"/>
      <c r="E60" s="81"/>
      <c r="F60" s="84"/>
      <c r="G60" s="84"/>
      <c r="H60" s="85"/>
      <c r="I60" s="86"/>
      <c r="J60" s="83"/>
      <c r="K60" s="79"/>
      <c r="L60" s="79"/>
      <c r="M60" s="79"/>
      <c r="N60" s="79"/>
      <c r="O60" s="79"/>
      <c r="P60" s="79"/>
      <c r="Q60" s="79"/>
      <c r="R60" s="79"/>
      <c r="S60" s="80"/>
      <c r="T60" s="94"/>
      <c r="U60" s="80"/>
      <c r="V60" s="80"/>
    </row>
    <row r="61" spans="2:22">
      <c r="B61" s="81"/>
      <c r="C61" s="97"/>
      <c r="D61" s="81"/>
      <c r="E61" s="79"/>
      <c r="F61" s="95"/>
      <c r="G61" s="95"/>
      <c r="H61" s="96"/>
      <c r="I61" s="86"/>
      <c r="J61" s="83"/>
      <c r="K61" s="79"/>
      <c r="L61" s="79"/>
      <c r="M61" s="79"/>
      <c r="N61" s="79"/>
      <c r="O61" s="79"/>
      <c r="P61" s="79"/>
      <c r="Q61" s="79"/>
      <c r="R61" s="79"/>
      <c r="S61" s="80"/>
      <c r="T61" s="94"/>
      <c r="U61" s="80"/>
      <c r="V61" s="80"/>
    </row>
    <row r="62" spans="2:22" ht="18.75">
      <c r="F62" s="98">
        <f>SUBTOTAL(9,F44:F61)</f>
        <v>0</v>
      </c>
      <c r="G62" s="87">
        <f>SUBTOTAL(9,G44:G61)</f>
        <v>0</v>
      </c>
      <c r="I62" s="98">
        <f>SUBTOTAL(9,I44:I61)</f>
        <v>0</v>
      </c>
      <c r="J62" s="88"/>
      <c r="K62" s="87">
        <f t="shared" ref="K62:V62" si="2">SUBTOTAL(9,K44:K61)</f>
        <v>0</v>
      </c>
      <c r="L62" s="87">
        <f t="shared" si="2"/>
        <v>0</v>
      </c>
      <c r="M62" s="87">
        <f t="shared" si="2"/>
        <v>0</v>
      </c>
      <c r="N62" s="87">
        <f t="shared" si="2"/>
        <v>0</v>
      </c>
      <c r="O62" s="87">
        <f t="shared" si="2"/>
        <v>0</v>
      </c>
      <c r="P62" s="87">
        <f t="shared" si="2"/>
        <v>0</v>
      </c>
      <c r="Q62" s="87">
        <f t="shared" si="2"/>
        <v>0</v>
      </c>
      <c r="R62" s="87">
        <f t="shared" si="2"/>
        <v>0</v>
      </c>
      <c r="S62" s="87">
        <f t="shared" si="2"/>
        <v>0</v>
      </c>
      <c r="T62" s="87">
        <f t="shared" si="2"/>
        <v>0</v>
      </c>
      <c r="U62" s="87">
        <f t="shared" si="2"/>
        <v>0</v>
      </c>
      <c r="V62" s="87">
        <f t="shared" si="2"/>
        <v>0</v>
      </c>
    </row>
    <row r="63" spans="2:22">
      <c r="F63" s="91">
        <f>+F62+G62</f>
        <v>0</v>
      </c>
      <c r="G63" s="90"/>
    </row>
    <row r="66" spans="2:22" ht="19.5">
      <c r="B66" s="62" t="s">
        <v>73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</row>
    <row r="67" spans="2:22">
      <c r="B67" s="63" t="s">
        <v>33</v>
      </c>
      <c r="C67" s="63" t="s">
        <v>34</v>
      </c>
      <c r="D67" s="63" t="s">
        <v>35</v>
      </c>
      <c r="E67" s="63" t="s">
        <v>36</v>
      </c>
      <c r="F67" s="63" t="s">
        <v>37</v>
      </c>
      <c r="G67" s="99" t="s">
        <v>38</v>
      </c>
      <c r="H67" s="100" t="s">
        <v>39</v>
      </c>
      <c r="I67" s="100" t="s">
        <v>40</v>
      </c>
      <c r="J67" s="99" t="s">
        <v>41</v>
      </c>
      <c r="K67" s="68" t="s">
        <v>42</v>
      </c>
      <c r="L67" s="68" t="s">
        <v>43</v>
      </c>
      <c r="M67" s="68" t="s">
        <v>44</v>
      </c>
      <c r="N67" s="68" t="s">
        <v>45</v>
      </c>
      <c r="O67" s="68" t="s">
        <v>46</v>
      </c>
      <c r="P67" s="68" t="s">
        <v>47</v>
      </c>
      <c r="Q67" s="68" t="s">
        <v>48</v>
      </c>
      <c r="R67" s="68" t="s">
        <v>49</v>
      </c>
      <c r="S67" s="68" t="s">
        <v>50</v>
      </c>
      <c r="T67" s="68" t="s">
        <v>51</v>
      </c>
      <c r="U67" s="68" t="s">
        <v>52</v>
      </c>
      <c r="V67" s="68" t="s">
        <v>56</v>
      </c>
    </row>
    <row r="68" spans="2:22">
      <c r="B68" s="69"/>
      <c r="C68" s="69"/>
      <c r="D68" s="69"/>
      <c r="E68" s="69"/>
      <c r="F68" s="69"/>
      <c r="G68" s="99"/>
      <c r="H68" s="100"/>
      <c r="I68" s="100"/>
      <c r="J68" s="99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</row>
    <row r="69" spans="2:22">
      <c r="B69" s="73"/>
      <c r="C69" s="92"/>
      <c r="D69" s="73"/>
      <c r="E69" s="73"/>
      <c r="F69" s="76"/>
      <c r="G69" s="76"/>
      <c r="H69" s="77"/>
      <c r="I69" s="86"/>
      <c r="J69" s="75"/>
      <c r="K69" s="79"/>
      <c r="L69" s="79"/>
      <c r="M69" s="79"/>
      <c r="N69" s="79"/>
      <c r="O69" s="79"/>
      <c r="P69" s="79"/>
      <c r="Q69" s="79"/>
      <c r="R69" s="79"/>
      <c r="S69" s="80"/>
      <c r="T69" s="79"/>
      <c r="U69" s="80"/>
      <c r="V69" s="80"/>
    </row>
    <row r="70" spans="2:22">
      <c r="B70" s="73"/>
      <c r="C70" s="92"/>
      <c r="D70" s="73"/>
      <c r="E70" s="73"/>
      <c r="F70" s="76"/>
      <c r="G70" s="76"/>
      <c r="H70" s="77"/>
      <c r="I70" s="86"/>
      <c r="J70" s="75"/>
      <c r="K70" s="79"/>
      <c r="L70" s="79"/>
      <c r="M70" s="79"/>
      <c r="N70" s="79"/>
      <c r="O70" s="79"/>
      <c r="P70" s="79"/>
      <c r="Q70" s="79"/>
      <c r="R70" s="79"/>
      <c r="S70" s="80"/>
      <c r="T70" s="79"/>
      <c r="U70" s="80"/>
      <c r="V70" s="80"/>
    </row>
    <row r="71" spans="2:22">
      <c r="B71" s="73"/>
      <c r="C71" s="92"/>
      <c r="D71" s="73"/>
      <c r="E71" s="73"/>
      <c r="F71" s="76"/>
      <c r="G71" s="76"/>
      <c r="H71" s="77"/>
      <c r="I71" s="86"/>
      <c r="J71" s="75"/>
      <c r="K71" s="79"/>
      <c r="L71" s="79"/>
      <c r="M71" s="79"/>
      <c r="N71" s="79"/>
      <c r="O71" s="79"/>
      <c r="P71" s="79"/>
      <c r="Q71" s="79"/>
      <c r="R71" s="79"/>
      <c r="S71" s="80"/>
      <c r="T71" s="79"/>
      <c r="U71" s="80"/>
      <c r="V71" s="80"/>
    </row>
    <row r="72" spans="2:22">
      <c r="B72" s="73"/>
      <c r="C72" s="92"/>
      <c r="D72" s="73"/>
      <c r="E72" s="73"/>
      <c r="F72" s="76"/>
      <c r="G72" s="76"/>
      <c r="H72" s="77"/>
      <c r="I72" s="86"/>
      <c r="J72" s="75"/>
      <c r="K72" s="79"/>
      <c r="L72" s="79"/>
      <c r="M72" s="79"/>
      <c r="N72" s="79"/>
      <c r="O72" s="79"/>
      <c r="P72" s="79"/>
      <c r="Q72" s="79"/>
      <c r="R72" s="79"/>
      <c r="S72" s="80"/>
      <c r="T72" s="79"/>
      <c r="U72" s="80"/>
      <c r="V72" s="80"/>
    </row>
    <row r="73" spans="2:22">
      <c r="B73" s="73"/>
      <c r="C73" s="92"/>
      <c r="D73" s="73"/>
      <c r="E73" s="73"/>
      <c r="F73" s="76"/>
      <c r="G73" s="76"/>
      <c r="H73" s="77"/>
      <c r="I73" s="86"/>
      <c r="J73" s="75"/>
      <c r="K73" s="79"/>
      <c r="L73" s="79"/>
      <c r="M73" s="79"/>
      <c r="N73" s="79"/>
      <c r="O73" s="79"/>
      <c r="P73" s="79"/>
      <c r="Q73" s="79"/>
      <c r="R73" s="79"/>
      <c r="S73" s="80"/>
      <c r="T73" s="79"/>
      <c r="U73" s="80"/>
      <c r="V73" s="80"/>
    </row>
    <row r="74" spans="2:22">
      <c r="B74" s="73"/>
      <c r="C74" s="92"/>
      <c r="D74" s="73"/>
      <c r="E74" s="73"/>
      <c r="F74" s="76"/>
      <c r="G74" s="76"/>
      <c r="H74" s="77"/>
      <c r="I74" s="86"/>
      <c r="J74" s="75"/>
      <c r="K74" s="79"/>
      <c r="L74" s="79"/>
      <c r="M74" s="79"/>
      <c r="N74" s="79"/>
      <c r="O74" s="79"/>
      <c r="P74" s="79"/>
      <c r="Q74" s="79"/>
      <c r="R74" s="79"/>
      <c r="S74" s="80"/>
      <c r="T74" s="79"/>
      <c r="U74" s="80"/>
      <c r="V74" s="80"/>
    </row>
    <row r="75" spans="2:22">
      <c r="B75" s="73"/>
      <c r="C75" s="74"/>
      <c r="D75" s="75"/>
      <c r="E75" s="75"/>
      <c r="F75" s="76"/>
      <c r="G75" s="76"/>
      <c r="H75" s="77"/>
      <c r="I75" s="78"/>
      <c r="J75" s="75"/>
      <c r="K75" s="79"/>
      <c r="L75" s="79"/>
      <c r="M75" s="79"/>
      <c r="N75" s="79"/>
      <c r="O75" s="79"/>
      <c r="P75" s="79"/>
      <c r="Q75" s="79"/>
      <c r="R75" s="80"/>
      <c r="S75" s="80"/>
      <c r="T75" s="80"/>
      <c r="U75" s="80"/>
      <c r="V75" s="80"/>
    </row>
    <row r="76" spans="2:22">
      <c r="F76" s="87">
        <f>SUBTOTAL(9,F69:F75)</f>
        <v>0</v>
      </c>
      <c r="G76" s="87">
        <f>SUBTOTAL(9,G69:G75)</f>
        <v>0</v>
      </c>
      <c r="I76" s="87">
        <f>SUM(I69:I75)</f>
        <v>0</v>
      </c>
      <c r="J76" s="87"/>
      <c r="K76" s="87">
        <f>SUM(K69:K75)</f>
        <v>0</v>
      </c>
      <c r="L76" s="87">
        <f t="shared" ref="L76:V76" si="3">SUM(L69:L75)</f>
        <v>0</v>
      </c>
      <c r="M76" s="87">
        <f t="shared" si="3"/>
        <v>0</v>
      </c>
      <c r="N76" s="87">
        <f t="shared" si="3"/>
        <v>0</v>
      </c>
      <c r="O76" s="87">
        <f t="shared" si="3"/>
        <v>0</v>
      </c>
      <c r="P76" s="87">
        <f t="shared" si="3"/>
        <v>0</v>
      </c>
      <c r="Q76" s="87">
        <f t="shared" si="3"/>
        <v>0</v>
      </c>
      <c r="R76" s="87">
        <f t="shared" si="3"/>
        <v>0</v>
      </c>
      <c r="S76" s="87">
        <f t="shared" si="3"/>
        <v>0</v>
      </c>
      <c r="T76" s="87">
        <f t="shared" si="3"/>
        <v>0</v>
      </c>
      <c r="U76" s="87">
        <f t="shared" si="3"/>
        <v>0</v>
      </c>
      <c r="V76" s="87">
        <f t="shared" si="3"/>
        <v>0</v>
      </c>
    </row>
    <row r="77" spans="2:22">
      <c r="F77" s="91">
        <f>+F76+G76</f>
        <v>0</v>
      </c>
      <c r="G77" s="90"/>
      <c r="I77" s="90"/>
      <c r="J77" s="90"/>
    </row>
    <row r="80" spans="2:22" ht="19.5">
      <c r="B80" s="62" t="s">
        <v>74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</row>
    <row r="81" spans="2:22">
      <c r="B81" s="63" t="s">
        <v>33</v>
      </c>
      <c r="C81" s="63" t="s">
        <v>34</v>
      </c>
      <c r="D81" s="63" t="s">
        <v>35</v>
      </c>
      <c r="E81" s="63" t="s">
        <v>36</v>
      </c>
      <c r="F81" s="63" t="s">
        <v>37</v>
      </c>
      <c r="G81" s="99" t="s">
        <v>38</v>
      </c>
      <c r="H81" s="100" t="s">
        <v>39</v>
      </c>
      <c r="I81" s="100" t="s">
        <v>40</v>
      </c>
      <c r="J81" s="99" t="s">
        <v>41</v>
      </c>
      <c r="K81" s="68" t="s">
        <v>42</v>
      </c>
      <c r="L81" s="68" t="s">
        <v>43</v>
      </c>
      <c r="M81" s="68" t="s">
        <v>44</v>
      </c>
      <c r="N81" s="68" t="s">
        <v>45</v>
      </c>
      <c r="O81" s="68" t="s">
        <v>46</v>
      </c>
      <c r="P81" s="68" t="s">
        <v>47</v>
      </c>
      <c r="Q81" s="68" t="s">
        <v>48</v>
      </c>
      <c r="R81" s="68" t="s">
        <v>49</v>
      </c>
      <c r="S81" s="68" t="s">
        <v>50</v>
      </c>
      <c r="T81" s="68" t="s">
        <v>51</v>
      </c>
      <c r="U81" s="68" t="s">
        <v>52</v>
      </c>
      <c r="V81" s="68" t="s">
        <v>56</v>
      </c>
    </row>
    <row r="82" spans="2:22">
      <c r="B82" s="69"/>
      <c r="C82" s="69"/>
      <c r="D82" s="69"/>
      <c r="E82" s="69"/>
      <c r="F82" s="69"/>
      <c r="G82" s="99"/>
      <c r="H82" s="100"/>
      <c r="I82" s="100"/>
      <c r="J82" s="99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2:22">
      <c r="B83" s="73"/>
      <c r="C83" s="92"/>
      <c r="D83" s="73"/>
      <c r="E83" s="73"/>
      <c r="F83" s="76"/>
      <c r="G83" s="76"/>
      <c r="H83" s="77"/>
      <c r="I83" s="86"/>
      <c r="J83" s="75"/>
      <c r="K83" s="79"/>
      <c r="L83" s="79"/>
      <c r="M83" s="79"/>
      <c r="N83" s="79"/>
      <c r="O83" s="79"/>
      <c r="P83" s="79"/>
      <c r="Q83" s="79"/>
      <c r="R83" s="79"/>
      <c r="S83" s="80"/>
      <c r="T83" s="79"/>
      <c r="U83" s="80"/>
      <c r="V83" s="80"/>
    </row>
    <row r="84" spans="2:22">
      <c r="B84" s="73"/>
      <c r="C84" s="92"/>
      <c r="D84" s="73"/>
      <c r="E84" s="73"/>
      <c r="F84" s="76"/>
      <c r="G84" s="76"/>
      <c r="H84" s="77"/>
      <c r="I84" s="86"/>
      <c r="J84" s="75"/>
      <c r="K84" s="79"/>
      <c r="L84" s="79"/>
      <c r="M84" s="79"/>
      <c r="N84" s="79"/>
      <c r="O84" s="79"/>
      <c r="P84" s="79"/>
      <c r="Q84" s="79"/>
      <c r="R84" s="79"/>
      <c r="S84" s="80"/>
      <c r="T84" s="79"/>
      <c r="U84" s="80"/>
      <c r="V84" s="80"/>
    </row>
    <row r="85" spans="2:22">
      <c r="B85" s="73"/>
      <c r="C85" s="92"/>
      <c r="D85" s="73"/>
      <c r="E85" s="73"/>
      <c r="F85" s="76"/>
      <c r="G85" s="76"/>
      <c r="H85" s="77"/>
      <c r="I85" s="86"/>
      <c r="J85" s="75"/>
      <c r="K85" s="79"/>
      <c r="L85" s="79"/>
      <c r="M85" s="79"/>
      <c r="N85" s="79"/>
      <c r="O85" s="79"/>
      <c r="P85" s="79"/>
      <c r="Q85" s="79"/>
      <c r="R85" s="79"/>
      <c r="S85" s="80"/>
      <c r="T85" s="79"/>
      <c r="U85" s="80"/>
      <c r="V85" s="80"/>
    </row>
    <row r="86" spans="2:22">
      <c r="B86" s="73"/>
      <c r="C86" s="92"/>
      <c r="D86" s="73"/>
      <c r="E86" s="73"/>
      <c r="F86" s="76"/>
      <c r="G86" s="76"/>
      <c r="H86" s="77"/>
      <c r="I86" s="86"/>
      <c r="J86" s="75"/>
      <c r="K86" s="79"/>
      <c r="L86" s="79"/>
      <c r="M86" s="79"/>
      <c r="N86" s="79"/>
      <c r="O86" s="79"/>
      <c r="P86" s="79"/>
      <c r="Q86" s="79"/>
      <c r="R86" s="79"/>
      <c r="S86" s="80"/>
      <c r="T86" s="79"/>
      <c r="U86" s="80"/>
      <c r="V86" s="80"/>
    </row>
    <row r="87" spans="2:22">
      <c r="B87" s="73"/>
      <c r="C87" s="92"/>
      <c r="D87" s="73"/>
      <c r="E87" s="73"/>
      <c r="F87" s="76"/>
      <c r="G87" s="76"/>
      <c r="H87" s="77"/>
      <c r="I87" s="86"/>
      <c r="J87" s="75"/>
      <c r="K87" s="79"/>
      <c r="L87" s="79"/>
      <c r="M87" s="79"/>
      <c r="N87" s="79"/>
      <c r="O87" s="79"/>
      <c r="P87" s="79"/>
      <c r="Q87" s="79"/>
      <c r="R87" s="79"/>
      <c r="S87" s="80"/>
      <c r="T87" s="79"/>
      <c r="U87" s="80"/>
      <c r="V87" s="80"/>
    </row>
    <row r="88" spans="2:22">
      <c r="B88" s="73"/>
      <c r="C88" s="92"/>
      <c r="D88" s="73"/>
      <c r="E88" s="73"/>
      <c r="F88" s="76"/>
      <c r="G88" s="76"/>
      <c r="H88" s="77"/>
      <c r="I88" s="86"/>
      <c r="J88" s="75"/>
      <c r="K88" s="79"/>
      <c r="L88" s="79"/>
      <c r="M88" s="79"/>
      <c r="N88" s="79"/>
      <c r="O88" s="79"/>
      <c r="P88" s="79"/>
      <c r="Q88" s="79"/>
      <c r="R88" s="79"/>
      <c r="S88" s="80"/>
      <c r="T88" s="79"/>
      <c r="U88" s="80"/>
      <c r="V88" s="80"/>
    </row>
    <row r="89" spans="2:22">
      <c r="B89" s="73"/>
      <c r="C89" s="74"/>
      <c r="D89" s="75"/>
      <c r="E89" s="75"/>
      <c r="F89" s="76"/>
      <c r="G89" s="76"/>
      <c r="H89" s="77"/>
      <c r="I89" s="78"/>
      <c r="J89" s="75"/>
      <c r="K89" s="79"/>
      <c r="L89" s="79"/>
      <c r="M89" s="79"/>
      <c r="N89" s="79"/>
      <c r="O89" s="79"/>
      <c r="P89" s="79"/>
      <c r="Q89" s="79"/>
      <c r="R89" s="80"/>
      <c r="S89" s="80"/>
      <c r="T89" s="80"/>
      <c r="U89" s="80"/>
      <c r="V89" s="80"/>
    </row>
    <row r="90" spans="2:22">
      <c r="F90" s="87">
        <f>SUBTOTAL(9,F83:F89)</f>
        <v>0</v>
      </c>
      <c r="G90" s="87">
        <f>SUBTOTAL(9,G83:G89)</f>
        <v>0</v>
      </c>
      <c r="I90" s="87">
        <f>SUM(I83:I89)</f>
        <v>0</v>
      </c>
      <c r="J90" s="87"/>
      <c r="K90" s="87">
        <f>SUM(K83:K89)</f>
        <v>0</v>
      </c>
      <c r="L90" s="87">
        <f t="shared" ref="L90:V90" si="4">SUM(L83:L89)</f>
        <v>0</v>
      </c>
      <c r="M90" s="87">
        <f t="shared" si="4"/>
        <v>0</v>
      </c>
      <c r="N90" s="87">
        <f t="shared" si="4"/>
        <v>0</v>
      </c>
      <c r="O90" s="87">
        <f t="shared" si="4"/>
        <v>0</v>
      </c>
      <c r="P90" s="87">
        <f t="shared" si="4"/>
        <v>0</v>
      </c>
      <c r="Q90" s="87">
        <f t="shared" si="4"/>
        <v>0</v>
      </c>
      <c r="R90" s="87">
        <f t="shared" si="4"/>
        <v>0</v>
      </c>
      <c r="S90" s="87">
        <f t="shared" si="4"/>
        <v>0</v>
      </c>
      <c r="T90" s="87">
        <f t="shared" si="4"/>
        <v>0</v>
      </c>
      <c r="U90" s="87">
        <f t="shared" si="4"/>
        <v>0</v>
      </c>
      <c r="V90" s="87">
        <f t="shared" si="4"/>
        <v>0</v>
      </c>
    </row>
    <row r="98" spans="2:22" ht="19.5">
      <c r="B98" s="101" t="s">
        <v>75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3"/>
    </row>
    <row r="99" spans="2:22">
      <c r="B99" s="99" t="s">
        <v>33</v>
      </c>
      <c r="C99" s="99" t="s">
        <v>34</v>
      </c>
      <c r="D99" s="99" t="s">
        <v>35</v>
      </c>
      <c r="E99" s="99" t="s">
        <v>36</v>
      </c>
      <c r="F99" s="99" t="s">
        <v>37</v>
      </c>
      <c r="G99" s="99" t="s">
        <v>38</v>
      </c>
      <c r="H99" s="100" t="s">
        <v>39</v>
      </c>
      <c r="I99" s="100" t="s">
        <v>40</v>
      </c>
      <c r="J99" s="99" t="s">
        <v>41</v>
      </c>
      <c r="K99" s="68" t="s">
        <v>42</v>
      </c>
      <c r="L99" s="68" t="s">
        <v>43</v>
      </c>
      <c r="M99" s="68" t="s">
        <v>44</v>
      </c>
      <c r="N99" s="68" t="s">
        <v>45</v>
      </c>
      <c r="O99" s="68" t="s">
        <v>46</v>
      </c>
      <c r="P99" s="68" t="s">
        <v>47</v>
      </c>
      <c r="Q99" s="68" t="s">
        <v>48</v>
      </c>
      <c r="R99" s="68" t="s">
        <v>49</v>
      </c>
      <c r="S99" s="68" t="s">
        <v>50</v>
      </c>
      <c r="T99" s="68" t="s">
        <v>51</v>
      </c>
      <c r="U99" s="68" t="s">
        <v>52</v>
      </c>
      <c r="V99" s="68" t="s">
        <v>56</v>
      </c>
    </row>
    <row r="100" spans="2:22">
      <c r="B100" s="99"/>
      <c r="C100" s="99"/>
      <c r="D100" s="99"/>
      <c r="E100" s="99"/>
      <c r="F100" s="99"/>
      <c r="G100" s="99"/>
      <c r="H100" s="100"/>
      <c r="I100" s="100"/>
      <c r="J100" s="99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</row>
    <row r="101" spans="2:22">
      <c r="B101" s="73"/>
      <c r="C101" s="92"/>
      <c r="D101" s="73"/>
      <c r="E101" s="73"/>
      <c r="F101" s="76"/>
      <c r="G101" s="76"/>
      <c r="H101" s="77"/>
      <c r="I101" s="78"/>
      <c r="J101" s="75"/>
      <c r="K101" s="79"/>
      <c r="L101" s="79"/>
      <c r="M101" s="79"/>
      <c r="N101" s="79"/>
      <c r="O101" s="79"/>
      <c r="P101" s="79"/>
      <c r="Q101" s="79"/>
      <c r="R101" s="80"/>
      <c r="S101" s="80"/>
      <c r="T101" s="80"/>
      <c r="U101" s="80"/>
      <c r="V101" s="80"/>
    </row>
    <row r="102" spans="2:22">
      <c r="B102" s="73"/>
      <c r="C102" s="92"/>
      <c r="D102" s="73"/>
      <c r="E102" s="73"/>
      <c r="F102" s="76"/>
      <c r="G102" s="76"/>
      <c r="H102" s="77"/>
      <c r="I102" s="78"/>
      <c r="J102" s="75"/>
      <c r="K102" s="79"/>
      <c r="L102" s="79"/>
      <c r="M102" s="79"/>
      <c r="N102" s="79"/>
      <c r="O102" s="79"/>
      <c r="P102" s="79"/>
      <c r="Q102" s="79"/>
      <c r="R102" s="80"/>
      <c r="S102" s="80"/>
      <c r="T102" s="80"/>
      <c r="U102" s="80"/>
      <c r="V102" s="80"/>
    </row>
    <row r="103" spans="2:22">
      <c r="B103" s="73"/>
      <c r="C103" s="92"/>
      <c r="D103" s="73"/>
      <c r="E103" s="73"/>
      <c r="F103" s="76"/>
      <c r="G103" s="76"/>
      <c r="H103" s="77"/>
      <c r="I103" s="78"/>
      <c r="J103" s="75"/>
      <c r="K103" s="79"/>
      <c r="L103" s="79"/>
      <c r="M103" s="79"/>
      <c r="N103" s="79"/>
      <c r="O103" s="79"/>
      <c r="P103" s="79"/>
      <c r="Q103" s="79"/>
      <c r="R103" s="80"/>
      <c r="S103" s="80"/>
      <c r="T103" s="80"/>
      <c r="U103" s="80"/>
      <c r="V103" s="80"/>
    </row>
    <row r="104" spans="2:22">
      <c r="B104" s="73"/>
      <c r="C104" s="92"/>
      <c r="D104" s="73"/>
      <c r="E104" s="73"/>
      <c r="F104" s="76"/>
      <c r="G104" s="76"/>
      <c r="H104" s="77"/>
      <c r="I104" s="78"/>
      <c r="J104" s="75"/>
      <c r="K104" s="79"/>
      <c r="L104" s="79"/>
      <c r="M104" s="79"/>
      <c r="N104" s="79"/>
      <c r="O104" s="79"/>
      <c r="P104" s="79"/>
      <c r="Q104" s="79"/>
      <c r="R104" s="80"/>
      <c r="S104" s="80"/>
      <c r="T104" s="80"/>
      <c r="U104" s="80"/>
      <c r="V104" s="80"/>
    </row>
    <row r="105" spans="2:22">
      <c r="B105" s="73"/>
      <c r="C105" s="92"/>
      <c r="D105" s="73"/>
      <c r="E105" s="73"/>
      <c r="F105" s="76"/>
      <c r="G105" s="76"/>
      <c r="H105" s="77"/>
      <c r="I105" s="78"/>
      <c r="J105" s="75"/>
      <c r="K105" s="79"/>
      <c r="L105" s="79"/>
      <c r="M105" s="79"/>
      <c r="N105" s="79"/>
      <c r="O105" s="79"/>
      <c r="P105" s="79"/>
      <c r="Q105" s="79"/>
      <c r="R105" s="80"/>
      <c r="S105" s="80"/>
      <c r="T105" s="80"/>
      <c r="U105" s="80"/>
      <c r="V105" s="80"/>
    </row>
    <row r="106" spans="2:22">
      <c r="B106" s="73"/>
      <c r="C106" s="92"/>
      <c r="D106" s="73"/>
      <c r="E106" s="73"/>
      <c r="F106" s="76"/>
      <c r="G106" s="76"/>
      <c r="H106" s="77"/>
      <c r="I106" s="78"/>
      <c r="J106" s="75"/>
      <c r="K106" s="79"/>
      <c r="L106" s="79"/>
      <c r="M106" s="79"/>
      <c r="N106" s="79"/>
      <c r="O106" s="79"/>
      <c r="P106" s="79"/>
      <c r="Q106" s="79"/>
      <c r="R106" s="80"/>
      <c r="S106" s="80"/>
      <c r="T106" s="80"/>
      <c r="U106" s="80"/>
      <c r="V106" s="80"/>
    </row>
    <row r="107" spans="2:22">
      <c r="B107" s="73"/>
      <c r="C107" s="92"/>
      <c r="D107" s="73"/>
      <c r="E107" s="73"/>
      <c r="F107" s="76"/>
      <c r="G107" s="76"/>
      <c r="H107" s="77"/>
      <c r="I107" s="78"/>
      <c r="J107" s="75"/>
      <c r="K107" s="79"/>
      <c r="L107" s="79"/>
      <c r="M107" s="79"/>
      <c r="N107" s="79"/>
      <c r="O107" s="79"/>
      <c r="P107" s="79"/>
      <c r="Q107" s="79"/>
      <c r="R107" s="80"/>
      <c r="S107" s="80"/>
      <c r="T107" s="80"/>
      <c r="U107" s="80"/>
      <c r="V107" s="80"/>
    </row>
    <row r="108" spans="2:22">
      <c r="B108" s="73"/>
      <c r="C108" s="92"/>
      <c r="D108" s="73"/>
      <c r="E108" s="73"/>
      <c r="F108" s="76"/>
      <c r="G108" s="76"/>
      <c r="H108" s="77"/>
      <c r="I108" s="78"/>
      <c r="J108" s="75"/>
      <c r="K108" s="79"/>
      <c r="L108" s="79"/>
      <c r="M108" s="79"/>
      <c r="N108" s="79"/>
      <c r="O108" s="79"/>
      <c r="P108" s="79"/>
      <c r="Q108" s="79"/>
      <c r="R108" s="80"/>
      <c r="S108" s="80"/>
      <c r="T108" s="80"/>
      <c r="U108" s="80"/>
      <c r="V108" s="80"/>
    </row>
    <row r="109" spans="2:22">
      <c r="B109" s="73"/>
      <c r="C109" s="74"/>
      <c r="D109" s="75"/>
      <c r="E109" s="75"/>
      <c r="F109" s="76"/>
      <c r="G109" s="76"/>
      <c r="H109" s="77"/>
      <c r="I109" s="78"/>
      <c r="J109" s="75"/>
      <c r="K109" s="79"/>
      <c r="L109" s="79"/>
      <c r="M109" s="79"/>
      <c r="N109" s="79"/>
      <c r="O109" s="79"/>
      <c r="P109" s="79"/>
      <c r="Q109" s="79"/>
      <c r="R109" s="80"/>
      <c r="S109" s="80"/>
      <c r="T109" s="80"/>
      <c r="U109" s="80"/>
      <c r="V109" s="80"/>
    </row>
    <row r="110" spans="2:22">
      <c r="F110" s="87">
        <f>SUBTOTAL(9,F101:F109)</f>
        <v>0</v>
      </c>
      <c r="G110" s="87">
        <f>SUBTOTAL(9,G101:G109)</f>
        <v>0</v>
      </c>
      <c r="I110" s="87">
        <f>SUBTOTAL(9,I101:I109)</f>
        <v>0</v>
      </c>
      <c r="J110" s="87"/>
      <c r="K110" s="87">
        <f>SUBTOTAL(9,K101:K109)</f>
        <v>0</v>
      </c>
      <c r="L110" s="87">
        <f t="shared" ref="L110:V110" si="5">SUBTOTAL(9,L101:L109)</f>
        <v>0</v>
      </c>
      <c r="M110" s="87">
        <f t="shared" si="5"/>
        <v>0</v>
      </c>
      <c r="N110" s="87">
        <f t="shared" si="5"/>
        <v>0</v>
      </c>
      <c r="O110" s="87">
        <f t="shared" si="5"/>
        <v>0</v>
      </c>
      <c r="P110" s="87">
        <f t="shared" si="5"/>
        <v>0</v>
      </c>
      <c r="Q110" s="87">
        <f t="shared" si="5"/>
        <v>0</v>
      </c>
      <c r="R110" s="87">
        <f t="shared" si="5"/>
        <v>0</v>
      </c>
      <c r="S110" s="87">
        <f t="shared" si="5"/>
        <v>0</v>
      </c>
      <c r="T110" s="87">
        <f t="shared" si="5"/>
        <v>0</v>
      </c>
      <c r="U110" s="87">
        <f t="shared" si="5"/>
        <v>0</v>
      </c>
      <c r="V110" s="87">
        <f t="shared" si="5"/>
        <v>0</v>
      </c>
    </row>
    <row r="111" spans="2:22">
      <c r="F111" s="91">
        <f>+F110+G110</f>
        <v>0</v>
      </c>
      <c r="G111" s="90"/>
      <c r="I111" s="91">
        <f>+I110+J110+K110</f>
        <v>0</v>
      </c>
    </row>
    <row r="112" spans="2:22" ht="18.75">
      <c r="M112" s="104"/>
      <c r="N112" s="105"/>
      <c r="O112" s="104"/>
      <c r="P112" s="104"/>
      <c r="Q112" s="104"/>
      <c r="R112" s="104"/>
      <c r="S112" s="104"/>
      <c r="T112" s="104"/>
      <c r="U112" s="104"/>
      <c r="V112" s="104"/>
    </row>
    <row r="114" spans="4:24">
      <c r="F114" s="106" t="s">
        <v>57</v>
      </c>
      <c r="G114" s="107">
        <f>+F110+F76+F62+F38+F90</f>
        <v>0</v>
      </c>
      <c r="I114" s="107">
        <f>+I76+I62+L38+I90+I110</f>
        <v>0</v>
      </c>
      <c r="S114" s="108" t="s">
        <v>58</v>
      </c>
      <c r="T114" s="109"/>
      <c r="U114" s="109"/>
      <c r="V114" s="109"/>
      <c r="W114" s="110"/>
      <c r="X114" s="111">
        <f>SUM(L38+I62+I76+I90+I110)</f>
        <v>0</v>
      </c>
    </row>
    <row r="115" spans="4:24">
      <c r="F115" s="106" t="s">
        <v>59</v>
      </c>
      <c r="G115" s="107">
        <f>SUM(G110+G76+G62+G38+G90)</f>
        <v>0</v>
      </c>
      <c r="I115" s="107"/>
      <c r="S115" s="108" t="s">
        <v>60</v>
      </c>
      <c r="T115" s="109"/>
      <c r="U115" s="109"/>
      <c r="V115" s="109"/>
      <c r="W115" s="110"/>
      <c r="X115" s="4">
        <v>0</v>
      </c>
    </row>
    <row r="116" spans="4:24">
      <c r="G116" s="112" t="s">
        <v>61</v>
      </c>
      <c r="H116" s="113">
        <f>SUM(G114+G115)</f>
        <v>0</v>
      </c>
      <c r="I116" s="112"/>
      <c r="S116" s="108" t="s">
        <v>62</v>
      </c>
      <c r="T116" s="109"/>
      <c r="U116" s="109"/>
      <c r="V116" s="109"/>
      <c r="W116" s="110"/>
      <c r="X116" s="4">
        <v>0</v>
      </c>
    </row>
    <row r="117" spans="4:24">
      <c r="D117" s="114"/>
      <c r="E117" s="114"/>
      <c r="F117" s="114"/>
      <c r="G117" s="114"/>
      <c r="S117" s="108" t="s">
        <v>63</v>
      </c>
      <c r="T117" s="109"/>
      <c r="U117" s="109"/>
      <c r="V117" s="109"/>
      <c r="W117" s="110"/>
      <c r="X117" s="4">
        <v>0</v>
      </c>
    </row>
    <row r="118" spans="4:24">
      <c r="D118" s="114"/>
      <c r="E118" s="115"/>
      <c r="F118" s="114"/>
      <c r="G118" s="114"/>
      <c r="S118" s="108" t="s">
        <v>64</v>
      </c>
      <c r="T118" s="109"/>
      <c r="U118" s="109"/>
      <c r="V118" s="109"/>
      <c r="W118" s="110"/>
      <c r="X118" s="4">
        <v>0</v>
      </c>
    </row>
    <row r="119" spans="4:24">
      <c r="D119" s="114"/>
      <c r="E119" s="116"/>
      <c r="F119" s="116"/>
      <c r="G119" s="114"/>
      <c r="S119" s="108" t="s">
        <v>65</v>
      </c>
      <c r="T119" s="109"/>
      <c r="U119" s="109"/>
      <c r="V119" s="109"/>
      <c r="W119" s="110"/>
      <c r="X119" s="4">
        <v>0</v>
      </c>
    </row>
    <row r="120" spans="4:24">
      <c r="D120" s="114"/>
      <c r="E120" s="114"/>
      <c r="F120" s="114"/>
      <c r="G120" s="114"/>
      <c r="K120" s="15"/>
      <c r="L120" s="15"/>
      <c r="M120" s="15"/>
      <c r="S120" s="108" t="s">
        <v>66</v>
      </c>
      <c r="T120" s="109"/>
      <c r="U120" s="109"/>
      <c r="V120" s="109"/>
      <c r="W120" s="110"/>
      <c r="X120" s="4">
        <v>0</v>
      </c>
    </row>
    <row r="121" spans="4:24">
      <c r="K121" s="14"/>
      <c r="L121" s="14"/>
      <c r="M121" s="15"/>
      <c r="S121" s="117" t="s">
        <v>67</v>
      </c>
      <c r="T121" s="118"/>
      <c r="U121" s="118"/>
      <c r="V121" s="118"/>
      <c r="W121" s="119"/>
      <c r="X121" s="120">
        <f>+X114+X119+X120-X118-X117-X116-X115</f>
        <v>0</v>
      </c>
    </row>
    <row r="122" spans="4:24">
      <c r="K122" s="14"/>
      <c r="L122" s="14"/>
      <c r="M122" s="15"/>
      <c r="S122" s="121"/>
      <c r="T122" s="121"/>
      <c r="U122" s="121"/>
      <c r="V122" s="121"/>
      <c r="W122" s="121"/>
      <c r="X122" s="121"/>
    </row>
    <row r="123" spans="4:24">
      <c r="K123" s="14"/>
      <c r="L123" s="14"/>
      <c r="M123" s="15"/>
      <c r="S123" s="19"/>
      <c r="T123" s="19"/>
      <c r="U123" s="19"/>
      <c r="V123" s="19"/>
      <c r="W123" s="19"/>
      <c r="X123" s="19"/>
    </row>
    <row r="124" spans="4:24">
      <c r="S124" s="19"/>
      <c r="T124" s="19"/>
      <c r="U124" s="19"/>
      <c r="V124" s="19"/>
      <c r="W124" s="19"/>
      <c r="X124" s="19"/>
    </row>
  </sheetData>
  <mergeCells count="110">
    <mergeCell ref="Q99:Q100"/>
    <mergeCell ref="R99:R100"/>
    <mergeCell ref="S99:S100"/>
    <mergeCell ref="T99:T100"/>
    <mergeCell ref="U99:U100"/>
    <mergeCell ref="V99:V100"/>
    <mergeCell ref="K99:K100"/>
    <mergeCell ref="L99:L100"/>
    <mergeCell ref="M99:M100"/>
    <mergeCell ref="N99:N100"/>
    <mergeCell ref="O99:O100"/>
    <mergeCell ref="P99:P100"/>
    <mergeCell ref="B98:M98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Q81:Q82"/>
    <mergeCell ref="R81:R82"/>
    <mergeCell ref="S81:S82"/>
    <mergeCell ref="T81:T82"/>
    <mergeCell ref="U81:U82"/>
    <mergeCell ref="V81:V82"/>
    <mergeCell ref="K81:K82"/>
    <mergeCell ref="L81:L82"/>
    <mergeCell ref="M81:M82"/>
    <mergeCell ref="N81:N82"/>
    <mergeCell ref="O81:O82"/>
    <mergeCell ref="P81:P82"/>
    <mergeCell ref="B80:M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Q67:Q68"/>
    <mergeCell ref="R67:R68"/>
    <mergeCell ref="S67:S68"/>
    <mergeCell ref="T67:T68"/>
    <mergeCell ref="U67:U68"/>
    <mergeCell ref="V67:V68"/>
    <mergeCell ref="K67:K68"/>
    <mergeCell ref="L67:L68"/>
    <mergeCell ref="M67:M68"/>
    <mergeCell ref="N67:N68"/>
    <mergeCell ref="O67:O68"/>
    <mergeCell ref="P67:P68"/>
    <mergeCell ref="B66:M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Q42:Q43"/>
    <mergeCell ref="R42:R43"/>
    <mergeCell ref="S42:S43"/>
    <mergeCell ref="T42:T43"/>
    <mergeCell ref="U42:U43"/>
    <mergeCell ref="V42:V43"/>
    <mergeCell ref="K42:K43"/>
    <mergeCell ref="L42:L43"/>
    <mergeCell ref="M42:M43"/>
    <mergeCell ref="N42:N43"/>
    <mergeCell ref="O42:O43"/>
    <mergeCell ref="P42:P43"/>
    <mergeCell ref="B41:M41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B16:P16"/>
    <mergeCell ref="B18:M18"/>
    <mergeCell ref="B19:B20"/>
    <mergeCell ref="C19:C20"/>
    <mergeCell ref="D19:D20"/>
    <mergeCell ref="E19:E20"/>
    <mergeCell ref="F19:F20"/>
    <mergeCell ref="G19:G20"/>
    <mergeCell ref="K19:K20"/>
    <mergeCell ref="L19:L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F133"/>
  <sheetViews>
    <sheetView tabSelected="1" zoomScale="55" zoomScaleNormal="55" workbookViewId="0">
      <selection activeCell="I9" sqref="I9"/>
    </sheetView>
  </sheetViews>
  <sheetFormatPr baseColWidth="10" defaultColWidth="12.42578125" defaultRowHeight="15"/>
  <cols>
    <col min="7" max="7" width="26" customWidth="1"/>
    <col min="8" max="8" width="32.85546875" customWidth="1"/>
    <col min="9" max="9" width="25.140625" customWidth="1"/>
    <col min="15" max="15" width="25.140625" customWidth="1"/>
    <col min="16" max="16" width="42.42578125" customWidth="1"/>
    <col min="18" max="18" width="6.5703125" customWidth="1"/>
    <col min="19" max="19" width="10.85546875" customWidth="1"/>
    <col min="22" max="22" width="24.140625" customWidth="1"/>
    <col min="24" max="24" width="49.28515625" customWidth="1"/>
  </cols>
  <sheetData>
    <row r="16" spans="11:24">
      <c r="K16" s="14"/>
      <c r="L16" s="14"/>
      <c r="M16" s="15"/>
      <c r="S16" s="19"/>
      <c r="T16" s="19"/>
      <c r="U16" s="19"/>
      <c r="V16" s="19"/>
      <c r="W16" s="19"/>
      <c r="X16" s="19"/>
    </row>
    <row r="17" spans="2:32">
      <c r="S17" s="19"/>
      <c r="T17" s="19"/>
      <c r="U17" s="19"/>
      <c r="V17" s="19"/>
      <c r="W17" s="19"/>
      <c r="X17" s="19"/>
    </row>
    <row r="18" spans="2:32">
      <c r="S18" s="19"/>
      <c r="T18" s="19"/>
      <c r="U18" s="19"/>
      <c r="V18" s="19"/>
      <c r="W18" s="19"/>
      <c r="X18" s="19"/>
    </row>
    <row r="19" spans="2:32" ht="18.75">
      <c r="B19" s="39" t="s">
        <v>0</v>
      </c>
      <c r="C19" s="40"/>
      <c r="D19" s="40"/>
      <c r="E19" s="40"/>
      <c r="F19" s="40"/>
      <c r="G19" s="40"/>
      <c r="H19" s="41"/>
      <c r="J19" s="42" t="s">
        <v>1</v>
      </c>
      <c r="K19" s="42"/>
      <c r="L19" s="42"/>
      <c r="M19" s="42"/>
      <c r="N19" s="42"/>
      <c r="O19" s="42"/>
      <c r="P19" s="42"/>
      <c r="Q19" s="18"/>
      <c r="R19" s="43" t="s">
        <v>2</v>
      </c>
      <c r="S19" s="43"/>
      <c r="T19" s="43"/>
      <c r="U19" s="43"/>
      <c r="V19" s="43"/>
      <c r="W19" s="43"/>
      <c r="X19" s="43"/>
      <c r="Z19" s="43" t="s">
        <v>3</v>
      </c>
      <c r="AA19" s="43"/>
      <c r="AB19" s="43"/>
      <c r="AC19" s="43"/>
      <c r="AD19" s="43"/>
      <c r="AE19" s="43"/>
      <c r="AF19" s="43"/>
    </row>
    <row r="20" spans="2:32">
      <c r="B20" s="1" t="s">
        <v>4</v>
      </c>
      <c r="C20" s="1" t="s">
        <v>5</v>
      </c>
      <c r="D20" s="1" t="s">
        <v>6</v>
      </c>
      <c r="E20" s="1" t="s">
        <v>7</v>
      </c>
      <c r="F20" s="2" t="s">
        <v>8</v>
      </c>
      <c r="G20" s="44" t="s">
        <v>9</v>
      </c>
      <c r="H20" s="45"/>
      <c r="J20" s="1" t="s">
        <v>4</v>
      </c>
      <c r="K20" s="1" t="s">
        <v>5</v>
      </c>
      <c r="L20" s="1" t="s">
        <v>6</v>
      </c>
      <c r="M20" s="1" t="s">
        <v>7</v>
      </c>
      <c r="N20" s="2" t="s">
        <v>8</v>
      </c>
      <c r="O20" s="44" t="s">
        <v>9</v>
      </c>
      <c r="P20" s="45"/>
      <c r="Q20" s="18"/>
      <c r="R20" s="1" t="s">
        <v>4</v>
      </c>
      <c r="S20" s="1" t="s">
        <v>5</v>
      </c>
      <c r="T20" s="1" t="s">
        <v>6</v>
      </c>
      <c r="U20" s="1" t="s">
        <v>7</v>
      </c>
      <c r="V20" s="2" t="s">
        <v>8</v>
      </c>
      <c r="W20" s="44" t="s">
        <v>9</v>
      </c>
      <c r="X20" s="45"/>
      <c r="Z20" s="1" t="s">
        <v>4</v>
      </c>
      <c r="AA20" s="1" t="s">
        <v>5</v>
      </c>
      <c r="AB20" s="1" t="s">
        <v>6</v>
      </c>
      <c r="AC20" s="1" t="s">
        <v>7</v>
      </c>
      <c r="AD20" s="2" t="s">
        <v>8</v>
      </c>
      <c r="AE20" s="44" t="s">
        <v>9</v>
      </c>
      <c r="AF20" s="45"/>
    </row>
    <row r="21" spans="2:32">
      <c r="B21" s="3">
        <v>1</v>
      </c>
      <c r="C21" s="4"/>
      <c r="D21" s="5"/>
      <c r="E21" s="6"/>
      <c r="F21" s="7"/>
      <c r="G21" s="46"/>
      <c r="H21" s="47"/>
      <c r="J21" s="3">
        <v>1</v>
      </c>
      <c r="K21" s="4"/>
      <c r="L21" s="5"/>
      <c r="M21" s="6"/>
      <c r="N21" s="7"/>
      <c r="O21" s="46"/>
      <c r="P21" s="47"/>
      <c r="Q21" s="18"/>
      <c r="R21" s="3">
        <v>1</v>
      </c>
      <c r="S21" s="4"/>
      <c r="T21" s="5"/>
      <c r="U21" s="6"/>
      <c r="V21" s="7"/>
      <c r="W21" s="46"/>
      <c r="X21" s="47"/>
      <c r="Y21" s="20"/>
      <c r="Z21" s="3">
        <v>1</v>
      </c>
      <c r="AA21" s="4"/>
      <c r="AB21" s="5"/>
      <c r="AC21" s="6"/>
      <c r="AD21" s="7"/>
      <c r="AE21" s="46"/>
      <c r="AF21" s="47"/>
    </row>
    <row r="22" spans="2:32">
      <c r="B22" s="3">
        <v>2</v>
      </c>
      <c r="C22" s="4"/>
      <c r="D22" s="5"/>
      <c r="E22" s="6"/>
      <c r="F22" s="7"/>
      <c r="G22" s="46"/>
      <c r="H22" s="47"/>
      <c r="J22" s="3">
        <v>2</v>
      </c>
      <c r="K22" s="4"/>
      <c r="L22" s="5"/>
      <c r="M22" s="6"/>
      <c r="N22" s="7"/>
      <c r="O22" s="46"/>
      <c r="P22" s="47"/>
      <c r="Q22" s="18"/>
      <c r="R22" s="3">
        <v>2</v>
      </c>
      <c r="S22" s="4"/>
      <c r="T22" s="5"/>
      <c r="U22" s="6"/>
      <c r="V22" s="7"/>
      <c r="W22" s="46"/>
      <c r="X22" s="47"/>
      <c r="Z22" s="3">
        <v>2</v>
      </c>
      <c r="AA22" s="4"/>
      <c r="AB22" s="5"/>
      <c r="AC22" s="6"/>
      <c r="AD22" s="7"/>
      <c r="AE22" s="46"/>
      <c r="AF22" s="47"/>
    </row>
    <row r="23" spans="2:32">
      <c r="B23" s="3">
        <v>3</v>
      </c>
      <c r="C23" s="4"/>
      <c r="D23" s="5"/>
      <c r="E23" s="6"/>
      <c r="F23" s="7"/>
      <c r="G23" s="46"/>
      <c r="H23" s="47"/>
      <c r="I23" s="16"/>
      <c r="J23" s="3">
        <v>3</v>
      </c>
      <c r="K23" s="4"/>
      <c r="L23" s="5"/>
      <c r="M23" s="6"/>
      <c r="N23" s="7"/>
      <c r="O23" s="46"/>
      <c r="P23" s="47"/>
      <c r="Q23" s="18"/>
      <c r="R23" s="3">
        <v>3</v>
      </c>
      <c r="S23" s="4"/>
      <c r="T23" s="5"/>
      <c r="U23" s="6"/>
      <c r="V23" s="7"/>
      <c r="W23" s="46"/>
      <c r="X23" s="47"/>
      <c r="Z23" s="3">
        <v>3</v>
      </c>
      <c r="AA23" s="4"/>
      <c r="AB23" s="5"/>
      <c r="AC23" s="6"/>
      <c r="AD23" s="7"/>
      <c r="AE23" s="46"/>
      <c r="AF23" s="47"/>
    </row>
    <row r="24" spans="2:32">
      <c r="B24" s="3">
        <v>4</v>
      </c>
      <c r="C24" s="4"/>
      <c r="D24" s="5"/>
      <c r="E24" s="6"/>
      <c r="F24" s="7"/>
      <c r="G24" s="46"/>
      <c r="H24" s="47"/>
      <c r="I24" s="16"/>
      <c r="J24" s="3">
        <v>4</v>
      </c>
      <c r="K24" s="4"/>
      <c r="L24" s="5"/>
      <c r="M24" s="6"/>
      <c r="N24" s="7"/>
      <c r="O24" s="46"/>
      <c r="P24" s="47"/>
      <c r="Q24" s="18"/>
      <c r="R24" s="3">
        <v>4</v>
      </c>
      <c r="S24" s="4"/>
      <c r="T24" s="5"/>
      <c r="U24" s="6"/>
      <c r="V24" s="7"/>
      <c r="W24" s="46"/>
      <c r="X24" s="47"/>
      <c r="Z24" s="3">
        <v>4</v>
      </c>
      <c r="AA24" s="4"/>
      <c r="AB24" s="5"/>
      <c r="AC24" s="6"/>
      <c r="AD24" s="7"/>
      <c r="AE24" s="46"/>
      <c r="AF24" s="47"/>
    </row>
    <row r="25" spans="2:32">
      <c r="B25" s="3">
        <v>5</v>
      </c>
      <c r="C25" s="4"/>
      <c r="D25" s="5"/>
      <c r="E25" s="6"/>
      <c r="F25" s="7"/>
      <c r="G25" s="46"/>
      <c r="H25" s="47"/>
      <c r="I25" s="16"/>
      <c r="J25" s="3">
        <v>5</v>
      </c>
      <c r="K25" s="4"/>
      <c r="L25" s="5"/>
      <c r="M25" s="6"/>
      <c r="N25" s="7"/>
      <c r="O25" s="46"/>
      <c r="P25" s="47"/>
      <c r="Q25" s="18"/>
      <c r="R25" s="3">
        <v>5</v>
      </c>
      <c r="S25" s="4"/>
      <c r="T25" s="5"/>
      <c r="U25" s="6"/>
      <c r="V25" s="7"/>
      <c r="W25" s="46"/>
      <c r="X25" s="47"/>
      <c r="Z25" s="3">
        <v>5</v>
      </c>
      <c r="AA25" s="4"/>
      <c r="AB25" s="5"/>
      <c r="AC25" s="6"/>
      <c r="AD25" s="7"/>
      <c r="AE25" s="46"/>
      <c r="AF25" s="47"/>
    </row>
    <row r="26" spans="2:32">
      <c r="B26" s="3">
        <v>6</v>
      </c>
      <c r="C26" s="4"/>
      <c r="D26" s="5"/>
      <c r="E26" s="6"/>
      <c r="F26" s="7"/>
      <c r="G26" s="46"/>
      <c r="H26" s="47"/>
      <c r="I26" s="16"/>
      <c r="J26" s="3">
        <v>6</v>
      </c>
      <c r="K26" s="4"/>
      <c r="L26" s="5"/>
      <c r="M26" s="6"/>
      <c r="N26" s="7"/>
      <c r="O26" s="46"/>
      <c r="P26" s="47"/>
      <c r="Q26" s="18"/>
      <c r="R26" s="3">
        <v>6</v>
      </c>
      <c r="S26" s="4"/>
      <c r="T26" s="5"/>
      <c r="U26" s="6"/>
      <c r="V26" s="7"/>
      <c r="W26" s="46"/>
      <c r="X26" s="47"/>
      <c r="Z26" s="3">
        <v>6</v>
      </c>
      <c r="AA26" s="4"/>
      <c r="AB26" s="5"/>
      <c r="AC26" s="6"/>
      <c r="AD26" s="7"/>
      <c r="AE26" s="46"/>
      <c r="AF26" s="47"/>
    </row>
    <row r="27" spans="2:32">
      <c r="B27" s="3">
        <v>7</v>
      </c>
      <c r="C27" s="4"/>
      <c r="D27" s="5"/>
      <c r="E27" s="6"/>
      <c r="F27" s="7"/>
      <c r="G27" s="46"/>
      <c r="H27" s="47"/>
      <c r="I27" s="16"/>
      <c r="J27" s="3">
        <v>7</v>
      </c>
      <c r="K27" s="4"/>
      <c r="L27" s="5"/>
      <c r="M27" s="6"/>
      <c r="N27" s="7"/>
      <c r="O27" s="46"/>
      <c r="P27" s="47"/>
      <c r="Q27" s="18"/>
      <c r="R27" s="3">
        <v>7</v>
      </c>
      <c r="S27" s="4"/>
      <c r="T27" s="5"/>
      <c r="U27" s="6"/>
      <c r="V27" s="7"/>
      <c r="W27" s="46"/>
      <c r="X27" s="47"/>
      <c r="Z27" s="3">
        <v>7</v>
      </c>
      <c r="AA27" s="4"/>
      <c r="AB27" s="5"/>
      <c r="AC27" s="6"/>
      <c r="AD27" s="7"/>
      <c r="AE27" s="46"/>
      <c r="AF27" s="47"/>
    </row>
    <row r="28" spans="2:32">
      <c r="B28" s="3">
        <v>8</v>
      </c>
      <c r="C28" s="4"/>
      <c r="D28" s="5"/>
      <c r="E28" s="6"/>
      <c r="F28" s="7"/>
      <c r="G28" s="46"/>
      <c r="H28" s="47"/>
      <c r="I28" s="16"/>
      <c r="J28" s="3">
        <v>8</v>
      </c>
      <c r="K28" s="4"/>
      <c r="L28" s="5"/>
      <c r="M28" s="6"/>
      <c r="N28" s="7"/>
      <c r="O28" s="46"/>
      <c r="P28" s="47"/>
      <c r="Q28" s="18"/>
      <c r="R28" s="3">
        <v>8</v>
      </c>
      <c r="S28" s="4"/>
      <c r="T28" s="5"/>
      <c r="U28" s="6"/>
      <c r="V28" s="7"/>
      <c r="W28" s="46"/>
      <c r="X28" s="47"/>
      <c r="Z28" s="3">
        <v>8</v>
      </c>
      <c r="AA28" s="4"/>
      <c r="AB28" s="5"/>
      <c r="AC28" s="6"/>
      <c r="AD28" s="7"/>
      <c r="AE28" s="46"/>
      <c r="AF28" s="47"/>
    </row>
    <row r="29" spans="2:32">
      <c r="B29" s="3">
        <v>9</v>
      </c>
      <c r="C29" s="4"/>
      <c r="D29" s="5"/>
      <c r="E29" s="6"/>
      <c r="F29" s="7"/>
      <c r="G29" s="46"/>
      <c r="H29" s="47"/>
      <c r="I29" s="16"/>
      <c r="J29" s="3">
        <v>9</v>
      </c>
      <c r="K29" s="4"/>
      <c r="L29" s="5"/>
      <c r="M29" s="6"/>
      <c r="N29" s="7"/>
      <c r="O29" s="46"/>
      <c r="P29" s="47"/>
      <c r="Q29" s="18"/>
      <c r="R29" s="3">
        <v>9</v>
      </c>
      <c r="S29" s="4"/>
      <c r="T29" s="5"/>
      <c r="U29" s="6"/>
      <c r="V29" s="7"/>
      <c r="W29" s="46"/>
      <c r="X29" s="47"/>
      <c r="Z29" s="3">
        <v>9</v>
      </c>
      <c r="AA29" s="4"/>
      <c r="AB29" s="5"/>
      <c r="AC29" s="6"/>
      <c r="AD29" s="7"/>
      <c r="AE29" s="46"/>
      <c r="AF29" s="47"/>
    </row>
    <row r="30" spans="2:32">
      <c r="B30" s="3">
        <v>10</v>
      </c>
      <c r="C30" s="4"/>
      <c r="D30" s="5"/>
      <c r="E30" s="6"/>
      <c r="F30" s="7"/>
      <c r="G30" s="46"/>
      <c r="H30" s="47"/>
      <c r="I30" s="16"/>
      <c r="J30" s="3">
        <v>10</v>
      </c>
      <c r="K30" s="4"/>
      <c r="L30" s="5"/>
      <c r="M30" s="6"/>
      <c r="N30" s="7"/>
      <c r="O30" s="46"/>
      <c r="P30" s="47"/>
      <c r="Q30" s="18"/>
      <c r="R30" s="3">
        <v>10</v>
      </c>
      <c r="S30" s="4"/>
      <c r="T30" s="5"/>
      <c r="U30" s="6"/>
      <c r="V30" s="7"/>
      <c r="W30" s="46"/>
      <c r="X30" s="47"/>
      <c r="Z30" s="3">
        <v>10</v>
      </c>
      <c r="AA30" s="4"/>
      <c r="AB30" s="5"/>
      <c r="AC30" s="6"/>
      <c r="AD30" s="7"/>
      <c r="AE30" s="46"/>
      <c r="AF30" s="47"/>
    </row>
    <row r="31" spans="2:32">
      <c r="B31" s="3">
        <v>11</v>
      </c>
      <c r="C31" s="4"/>
      <c r="D31" s="5"/>
      <c r="E31" s="6"/>
      <c r="F31" s="7"/>
      <c r="G31" s="46"/>
      <c r="H31" s="47"/>
      <c r="I31" s="16"/>
      <c r="J31" s="3">
        <v>11</v>
      </c>
      <c r="K31" s="4"/>
      <c r="L31" s="5"/>
      <c r="M31" s="6"/>
      <c r="N31" s="7"/>
      <c r="O31" s="46"/>
      <c r="P31" s="47"/>
      <c r="Q31" s="18"/>
      <c r="R31" s="3">
        <v>11</v>
      </c>
      <c r="S31" s="4"/>
      <c r="T31" s="5"/>
      <c r="U31" s="6"/>
      <c r="V31" s="7"/>
      <c r="W31" s="46"/>
      <c r="X31" s="47"/>
      <c r="Z31" s="3">
        <v>11</v>
      </c>
      <c r="AA31" s="4"/>
      <c r="AB31" s="5"/>
      <c r="AC31" s="6"/>
      <c r="AD31" s="7"/>
      <c r="AE31" s="46"/>
      <c r="AF31" s="47"/>
    </row>
    <row r="32" spans="2:32">
      <c r="B32" s="3">
        <v>12</v>
      </c>
      <c r="C32" s="4"/>
      <c r="D32" s="5"/>
      <c r="E32" s="6"/>
      <c r="F32" s="7"/>
      <c r="G32" s="46"/>
      <c r="H32" s="47"/>
      <c r="I32" s="16"/>
      <c r="J32" s="3">
        <v>12</v>
      </c>
      <c r="K32" s="4"/>
      <c r="L32" s="5"/>
      <c r="M32" s="6"/>
      <c r="N32" s="7"/>
      <c r="O32" s="46"/>
      <c r="P32" s="47"/>
      <c r="Q32" s="18"/>
      <c r="R32" s="3">
        <v>12</v>
      </c>
      <c r="S32" s="4"/>
      <c r="T32" s="5"/>
      <c r="U32" s="6"/>
      <c r="V32" s="7"/>
      <c r="W32" s="46"/>
      <c r="X32" s="47"/>
      <c r="Z32" s="3">
        <v>12</v>
      </c>
      <c r="AA32" s="4"/>
      <c r="AB32" s="5"/>
      <c r="AC32" s="6"/>
      <c r="AD32" s="7"/>
      <c r="AE32" s="46"/>
      <c r="AF32" s="47"/>
    </row>
    <row r="33" spans="2:32">
      <c r="B33" s="3">
        <v>13</v>
      </c>
      <c r="C33" s="4"/>
      <c r="D33" s="5"/>
      <c r="E33" s="6"/>
      <c r="F33" s="7"/>
      <c r="G33" s="46"/>
      <c r="H33" s="47"/>
      <c r="I33" s="16"/>
      <c r="J33" s="3">
        <v>13</v>
      </c>
      <c r="K33" s="4"/>
      <c r="L33" s="5"/>
      <c r="M33" s="6"/>
      <c r="N33" s="7"/>
      <c r="O33" s="46"/>
      <c r="P33" s="47"/>
      <c r="Q33" s="18"/>
      <c r="R33" s="3">
        <v>13</v>
      </c>
      <c r="S33" s="4"/>
      <c r="T33" s="5"/>
      <c r="U33" s="6"/>
      <c r="V33" s="7"/>
      <c r="W33" s="46"/>
      <c r="X33" s="47"/>
      <c r="Z33" s="3">
        <v>13</v>
      </c>
      <c r="AA33" s="4"/>
      <c r="AB33" s="5"/>
      <c r="AC33" s="6"/>
      <c r="AD33" s="7"/>
      <c r="AE33" s="46"/>
      <c r="AF33" s="47"/>
    </row>
    <row r="34" spans="2:32">
      <c r="B34" s="3">
        <v>14</v>
      </c>
      <c r="C34" s="4"/>
      <c r="D34" s="5"/>
      <c r="E34" s="6"/>
      <c r="F34" s="7"/>
      <c r="G34" s="46"/>
      <c r="H34" s="47"/>
      <c r="I34" s="16"/>
      <c r="J34" s="3">
        <v>14</v>
      </c>
      <c r="K34" s="4"/>
      <c r="L34" s="5"/>
      <c r="M34" s="6"/>
      <c r="N34" s="7"/>
      <c r="O34" s="46"/>
      <c r="P34" s="47"/>
      <c r="Q34" s="18"/>
      <c r="R34" s="3">
        <v>14</v>
      </c>
      <c r="S34" s="4"/>
      <c r="T34" s="5"/>
      <c r="U34" s="6"/>
      <c r="V34" s="7"/>
      <c r="W34" s="46"/>
      <c r="X34" s="47"/>
      <c r="Z34" s="3">
        <v>14</v>
      </c>
      <c r="AA34" s="4"/>
      <c r="AB34" s="5"/>
      <c r="AC34" s="6"/>
      <c r="AD34" s="7"/>
      <c r="AE34" s="46"/>
      <c r="AF34" s="47"/>
    </row>
    <row r="35" spans="2:32">
      <c r="B35" s="3">
        <v>15</v>
      </c>
      <c r="C35" s="4"/>
      <c r="D35" s="5"/>
      <c r="E35" s="6"/>
      <c r="F35" s="7"/>
      <c r="G35" s="46"/>
      <c r="H35" s="47"/>
      <c r="I35" s="16"/>
      <c r="J35" s="3">
        <v>15</v>
      </c>
      <c r="K35" s="4"/>
      <c r="L35" s="5"/>
      <c r="M35" s="6"/>
      <c r="N35" s="7"/>
      <c r="O35" s="46"/>
      <c r="P35" s="47"/>
      <c r="Q35" s="18"/>
      <c r="R35" s="3">
        <v>15</v>
      </c>
      <c r="S35" s="4"/>
      <c r="T35" s="5"/>
      <c r="U35" s="6"/>
      <c r="V35" s="7"/>
      <c r="W35" s="46"/>
      <c r="X35" s="47"/>
      <c r="Z35" s="3">
        <v>15</v>
      </c>
      <c r="AA35" s="4"/>
      <c r="AB35" s="5"/>
      <c r="AC35" s="6"/>
      <c r="AD35" s="7"/>
      <c r="AE35" s="46"/>
      <c r="AF35" s="47"/>
    </row>
    <row r="36" spans="2:32">
      <c r="B36" s="9" t="s">
        <v>10</v>
      </c>
      <c r="C36" s="10"/>
      <c r="D36" s="11">
        <f>SUM(D21:D35)</f>
        <v>0</v>
      </c>
      <c r="E36" s="12"/>
      <c r="F36" s="13"/>
      <c r="G36" s="13"/>
      <c r="H36" s="13"/>
      <c r="I36" s="17"/>
      <c r="J36" s="9" t="s">
        <v>10</v>
      </c>
      <c r="K36" s="10"/>
      <c r="L36" s="11">
        <f>SUM(L21:L35)</f>
        <v>0</v>
      </c>
      <c r="M36" s="12"/>
      <c r="N36" s="13"/>
      <c r="O36" s="13"/>
      <c r="P36" s="13"/>
      <c r="Q36" s="18"/>
      <c r="R36" s="9" t="s">
        <v>10</v>
      </c>
      <c r="S36" s="10"/>
      <c r="T36" s="11">
        <f>SUM(T21:T35)</f>
        <v>0</v>
      </c>
      <c r="U36" s="12"/>
      <c r="V36" s="13"/>
      <c r="W36" s="13"/>
      <c r="X36" s="13"/>
      <c r="Z36" s="9" t="s">
        <v>10</v>
      </c>
      <c r="AA36" s="10"/>
      <c r="AB36" s="11">
        <f>SUM(AB21:AB35)</f>
        <v>0</v>
      </c>
      <c r="AC36" s="12"/>
      <c r="AD36" s="13"/>
      <c r="AE36" s="13"/>
      <c r="AF36" s="13"/>
    </row>
    <row r="37" spans="2:32">
      <c r="I37" s="15"/>
      <c r="J37" s="15"/>
      <c r="K37" s="18"/>
      <c r="L37" s="18"/>
      <c r="M37" s="18"/>
      <c r="N37" s="18"/>
      <c r="O37" s="18"/>
      <c r="P37" s="18"/>
      <c r="Q37" s="18"/>
      <c r="R37" s="15"/>
      <c r="S37" s="18"/>
      <c r="T37" s="18"/>
      <c r="U37" s="18"/>
      <c r="V37" s="18"/>
      <c r="W37" s="18"/>
      <c r="X37" s="18"/>
    </row>
    <row r="38" spans="2:32">
      <c r="I38" s="15"/>
      <c r="J38" s="15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2:32" ht="15" customHeight="1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2:32" ht="18.75">
      <c r="B40" s="48" t="s">
        <v>11</v>
      </c>
      <c r="C40" s="48"/>
      <c r="D40" s="48"/>
      <c r="E40" s="48"/>
      <c r="F40" s="48"/>
      <c r="G40" s="48"/>
      <c r="H40" s="48"/>
      <c r="J40" s="48" t="s">
        <v>12</v>
      </c>
      <c r="K40" s="48"/>
      <c r="L40" s="48"/>
      <c r="M40" s="48"/>
      <c r="N40" s="48"/>
      <c r="O40" s="48"/>
      <c r="P40" s="48"/>
      <c r="Q40" s="18"/>
      <c r="R40" s="48" t="s">
        <v>13</v>
      </c>
      <c r="S40" s="48"/>
      <c r="T40" s="48"/>
      <c r="U40" s="48"/>
      <c r="V40" s="48"/>
      <c r="W40" s="48"/>
      <c r="X40" s="48"/>
    </row>
    <row r="41" spans="2:32" ht="20.25" customHeight="1">
      <c r="B41" s="49" t="s">
        <v>14</v>
      </c>
      <c r="C41" s="49"/>
      <c r="D41" s="49"/>
      <c r="E41" s="49"/>
      <c r="F41" s="49"/>
      <c r="G41" s="49"/>
      <c r="H41" s="49"/>
      <c r="J41" s="49" t="s">
        <v>14</v>
      </c>
      <c r="K41" s="49"/>
      <c r="L41" s="49"/>
      <c r="M41" s="49"/>
      <c r="N41" s="49"/>
      <c r="O41" s="49"/>
      <c r="P41" s="49"/>
      <c r="Q41" s="18"/>
      <c r="R41" s="49" t="s">
        <v>14</v>
      </c>
      <c r="S41" s="49"/>
      <c r="T41" s="49"/>
      <c r="U41" s="49"/>
      <c r="V41" s="49"/>
      <c r="W41" s="49"/>
      <c r="X41" s="49"/>
    </row>
    <row r="42" spans="2:32" ht="15" customHeight="1">
      <c r="B42" s="1" t="s">
        <v>4</v>
      </c>
      <c r="C42" s="1" t="s">
        <v>5</v>
      </c>
      <c r="D42" s="1" t="s">
        <v>6</v>
      </c>
      <c r="E42" s="1" t="s">
        <v>7</v>
      </c>
      <c r="F42" s="2" t="s">
        <v>8</v>
      </c>
      <c r="G42" s="44" t="s">
        <v>9</v>
      </c>
      <c r="H42" s="45"/>
      <c r="J42" s="1" t="s">
        <v>4</v>
      </c>
      <c r="K42" s="1" t="s">
        <v>5</v>
      </c>
      <c r="L42" s="1" t="s">
        <v>6</v>
      </c>
      <c r="M42" s="1" t="s">
        <v>7</v>
      </c>
      <c r="N42" s="2" t="s">
        <v>8</v>
      </c>
      <c r="O42" s="44" t="s">
        <v>9</v>
      </c>
      <c r="P42" s="45"/>
      <c r="Q42" s="18"/>
      <c r="R42" s="1" t="s">
        <v>4</v>
      </c>
      <c r="S42" s="1" t="s">
        <v>5</v>
      </c>
      <c r="T42" s="1" t="s">
        <v>6</v>
      </c>
      <c r="U42" s="1" t="s">
        <v>7</v>
      </c>
      <c r="V42" s="2" t="s">
        <v>8</v>
      </c>
      <c r="W42" s="44" t="s">
        <v>9</v>
      </c>
      <c r="X42" s="45"/>
    </row>
    <row r="43" spans="2:32" ht="15" customHeight="1">
      <c r="B43" s="3">
        <v>1</v>
      </c>
      <c r="C43" s="4"/>
      <c r="D43" s="5"/>
      <c r="E43" s="6"/>
      <c r="F43" s="7"/>
      <c r="G43" s="46"/>
      <c r="H43" s="47"/>
      <c r="J43" s="3">
        <v>1</v>
      </c>
      <c r="K43" s="4"/>
      <c r="L43" s="5"/>
      <c r="M43" s="6"/>
      <c r="N43" s="7"/>
      <c r="O43" s="46"/>
      <c r="P43" s="47"/>
      <c r="Q43" s="18"/>
      <c r="R43" s="3">
        <v>1</v>
      </c>
      <c r="S43" s="4"/>
      <c r="T43" s="5"/>
      <c r="U43" s="6"/>
      <c r="V43" s="7"/>
      <c r="W43" s="46"/>
      <c r="X43" s="47"/>
    </row>
    <row r="44" spans="2:32" ht="15" customHeight="1">
      <c r="B44" s="3">
        <v>2</v>
      </c>
      <c r="C44" s="4"/>
      <c r="D44" s="5"/>
      <c r="E44" s="6"/>
      <c r="F44" s="7"/>
      <c r="G44" s="46"/>
      <c r="H44" s="47"/>
      <c r="J44" s="3">
        <v>2</v>
      </c>
      <c r="K44" s="4"/>
      <c r="L44" s="5"/>
      <c r="M44" s="6"/>
      <c r="N44" s="7"/>
      <c r="O44" s="46"/>
      <c r="P44" s="47"/>
      <c r="Q44" s="18"/>
      <c r="R44" s="3">
        <v>2</v>
      </c>
      <c r="S44" s="4"/>
      <c r="T44" s="5"/>
      <c r="U44" s="6"/>
      <c r="V44" s="7"/>
      <c r="W44" s="46"/>
      <c r="X44" s="47"/>
    </row>
    <row r="45" spans="2:32" ht="15" customHeight="1">
      <c r="B45" s="3">
        <v>3</v>
      </c>
      <c r="C45" s="4"/>
      <c r="D45" s="5"/>
      <c r="E45" s="6"/>
      <c r="F45" s="7"/>
      <c r="G45" s="46"/>
      <c r="H45" s="47"/>
      <c r="J45" s="3">
        <v>3</v>
      </c>
      <c r="K45" s="4"/>
      <c r="L45" s="5"/>
      <c r="M45" s="6"/>
      <c r="N45" s="7"/>
      <c r="O45" s="46"/>
      <c r="P45" s="47"/>
      <c r="Q45" s="18"/>
      <c r="R45" s="3">
        <v>3</v>
      </c>
      <c r="S45" s="4"/>
      <c r="T45" s="5"/>
      <c r="U45" s="6"/>
      <c r="V45" s="7"/>
      <c r="W45" s="46"/>
      <c r="X45" s="47"/>
    </row>
    <row r="46" spans="2:32" ht="15" customHeight="1">
      <c r="B46" s="3">
        <v>4</v>
      </c>
      <c r="C46" s="4"/>
      <c r="D46" s="5"/>
      <c r="E46" s="6"/>
      <c r="F46" s="7"/>
      <c r="G46" s="46"/>
      <c r="H46" s="47"/>
      <c r="J46" s="3">
        <v>4</v>
      </c>
      <c r="K46" s="4"/>
      <c r="L46" s="5"/>
      <c r="M46" s="6"/>
      <c r="N46" s="7"/>
      <c r="O46" s="46"/>
      <c r="P46" s="47"/>
      <c r="Q46" s="18"/>
      <c r="R46" s="3">
        <v>4</v>
      </c>
      <c r="S46" s="4"/>
      <c r="T46" s="5"/>
      <c r="U46" s="6"/>
      <c r="V46" s="7"/>
      <c r="W46" s="46"/>
      <c r="X46" s="47"/>
    </row>
    <row r="47" spans="2:32" ht="15" customHeight="1">
      <c r="B47" s="3">
        <v>5</v>
      </c>
      <c r="C47" s="4"/>
      <c r="D47" s="5"/>
      <c r="E47" s="6"/>
      <c r="F47" s="7"/>
      <c r="G47" s="46"/>
      <c r="H47" s="47"/>
      <c r="J47" s="3">
        <v>5</v>
      </c>
      <c r="K47" s="4"/>
      <c r="L47" s="5"/>
      <c r="M47" s="6"/>
      <c r="N47" s="7"/>
      <c r="O47" s="46"/>
      <c r="P47" s="47"/>
      <c r="Q47" s="18"/>
      <c r="R47" s="3">
        <v>5</v>
      </c>
      <c r="S47" s="4"/>
      <c r="T47" s="5"/>
      <c r="U47" s="6"/>
      <c r="V47" s="7"/>
      <c r="W47" s="46"/>
      <c r="X47" s="47"/>
    </row>
    <row r="48" spans="2:32" ht="15" customHeight="1">
      <c r="B48" s="3">
        <v>6</v>
      </c>
      <c r="C48" s="4"/>
      <c r="D48" s="5"/>
      <c r="E48" s="6"/>
      <c r="F48" s="7"/>
      <c r="G48" s="46"/>
      <c r="H48" s="47"/>
      <c r="J48" s="3">
        <v>6</v>
      </c>
      <c r="K48" s="4"/>
      <c r="L48" s="5"/>
      <c r="M48" s="6"/>
      <c r="N48" s="7"/>
      <c r="O48" s="46"/>
      <c r="P48" s="47"/>
      <c r="Q48" s="18"/>
      <c r="R48" s="3">
        <v>6</v>
      </c>
      <c r="S48" s="4"/>
      <c r="T48" s="5"/>
      <c r="U48" s="6"/>
      <c r="V48" s="7"/>
      <c r="W48" s="46"/>
      <c r="X48" s="47"/>
    </row>
    <row r="49" spans="2:24" ht="15" customHeight="1">
      <c r="B49" s="3">
        <v>7</v>
      </c>
      <c r="C49" s="4"/>
      <c r="D49" s="5"/>
      <c r="E49" s="6"/>
      <c r="F49" s="7"/>
      <c r="G49" s="46"/>
      <c r="H49" s="47"/>
      <c r="J49" s="3">
        <v>7</v>
      </c>
      <c r="K49" s="4"/>
      <c r="L49" s="5"/>
      <c r="M49" s="6"/>
      <c r="N49" s="7"/>
      <c r="O49" s="46"/>
      <c r="P49" s="47"/>
      <c r="Q49" s="18"/>
      <c r="R49" s="3">
        <v>7</v>
      </c>
      <c r="S49" s="4"/>
      <c r="T49" s="5"/>
      <c r="U49" s="6"/>
      <c r="V49" s="7"/>
      <c r="W49" s="46"/>
      <c r="X49" s="47"/>
    </row>
    <row r="50" spans="2:24" ht="15" customHeight="1">
      <c r="B50" s="3">
        <v>8</v>
      </c>
      <c r="C50" s="4"/>
      <c r="D50" s="5"/>
      <c r="E50" s="6"/>
      <c r="F50" s="7"/>
      <c r="G50" s="46"/>
      <c r="H50" s="47"/>
      <c r="J50" s="3">
        <v>8</v>
      </c>
      <c r="K50" s="4"/>
      <c r="L50" s="5"/>
      <c r="M50" s="6"/>
      <c r="N50" s="7"/>
      <c r="O50" s="46"/>
      <c r="P50" s="47"/>
      <c r="Q50" s="18"/>
      <c r="R50" s="3">
        <v>8</v>
      </c>
      <c r="S50" s="4"/>
      <c r="T50" s="5"/>
      <c r="U50" s="6"/>
      <c r="V50" s="7"/>
      <c r="W50" s="46"/>
      <c r="X50" s="47"/>
    </row>
    <row r="51" spans="2:24" ht="15" customHeight="1">
      <c r="B51" s="3">
        <v>9</v>
      </c>
      <c r="C51" s="4"/>
      <c r="D51" s="5"/>
      <c r="E51" s="6"/>
      <c r="F51" s="7"/>
      <c r="G51" s="46"/>
      <c r="H51" s="47"/>
      <c r="J51" s="3">
        <v>9</v>
      </c>
      <c r="K51" s="4"/>
      <c r="L51" s="5"/>
      <c r="M51" s="6"/>
      <c r="N51" s="7"/>
      <c r="O51" s="46"/>
      <c r="P51" s="47"/>
      <c r="Q51" s="18"/>
      <c r="R51" s="3">
        <v>9</v>
      </c>
      <c r="S51" s="4"/>
      <c r="T51" s="5"/>
      <c r="U51" s="6"/>
      <c r="V51" s="7"/>
      <c r="W51" s="46"/>
      <c r="X51" s="47"/>
    </row>
    <row r="52" spans="2:24" ht="15" customHeight="1">
      <c r="B52" s="3">
        <v>10</v>
      </c>
      <c r="C52" s="4"/>
      <c r="D52" s="5"/>
      <c r="E52" s="6"/>
      <c r="F52" s="7"/>
      <c r="G52" s="46"/>
      <c r="H52" s="47"/>
      <c r="J52" s="3">
        <v>10</v>
      </c>
      <c r="K52" s="4"/>
      <c r="L52" s="5"/>
      <c r="M52" s="6"/>
      <c r="N52" s="7"/>
      <c r="O52" s="46"/>
      <c r="P52" s="47"/>
      <c r="Q52" s="18"/>
      <c r="R52" s="3">
        <v>10</v>
      </c>
      <c r="S52" s="4"/>
      <c r="T52" s="5"/>
      <c r="U52" s="6"/>
      <c r="V52" s="7"/>
      <c r="W52" s="46"/>
      <c r="X52" s="47"/>
    </row>
    <row r="53" spans="2:24" ht="15" customHeight="1">
      <c r="B53" s="3">
        <v>11</v>
      </c>
      <c r="C53" s="4"/>
      <c r="D53" s="5"/>
      <c r="E53" s="6"/>
      <c r="F53" s="7"/>
      <c r="G53" s="46"/>
      <c r="H53" s="47"/>
      <c r="J53" s="3">
        <v>11</v>
      </c>
      <c r="K53" s="4"/>
      <c r="L53" s="5"/>
      <c r="M53" s="6"/>
      <c r="N53" s="7"/>
      <c r="O53" s="46"/>
      <c r="P53" s="47"/>
      <c r="Q53" s="18"/>
      <c r="R53" s="3">
        <v>11</v>
      </c>
      <c r="S53" s="4"/>
      <c r="T53" s="5"/>
      <c r="U53" s="6"/>
      <c r="V53" s="7"/>
      <c r="W53" s="46"/>
      <c r="X53" s="47"/>
    </row>
    <row r="54" spans="2:24" ht="15" customHeight="1">
      <c r="B54" s="3">
        <v>12</v>
      </c>
      <c r="C54" s="4"/>
      <c r="D54" s="5"/>
      <c r="E54" s="6"/>
      <c r="F54" s="7"/>
      <c r="G54" s="46"/>
      <c r="H54" s="47"/>
      <c r="J54" s="3">
        <v>12</v>
      </c>
      <c r="K54" s="4"/>
      <c r="L54" s="5"/>
      <c r="M54" s="6"/>
      <c r="N54" s="7"/>
      <c r="O54" s="46"/>
      <c r="P54" s="47"/>
      <c r="Q54" s="18"/>
      <c r="R54" s="3">
        <v>12</v>
      </c>
      <c r="S54" s="4"/>
      <c r="T54" s="5"/>
      <c r="U54" s="6"/>
      <c r="V54" s="7"/>
      <c r="W54" s="46"/>
      <c r="X54" s="47"/>
    </row>
    <row r="55" spans="2:24" ht="15" customHeight="1">
      <c r="B55" s="3">
        <v>13</v>
      </c>
      <c r="C55" s="4"/>
      <c r="D55" s="5"/>
      <c r="E55" s="6"/>
      <c r="F55" s="7"/>
      <c r="G55" s="46"/>
      <c r="H55" s="47"/>
      <c r="J55" s="3">
        <v>13</v>
      </c>
      <c r="K55" s="4"/>
      <c r="L55" s="5"/>
      <c r="M55" s="6"/>
      <c r="N55" s="7"/>
      <c r="O55" s="46"/>
      <c r="P55" s="47"/>
      <c r="Q55" s="18"/>
      <c r="R55" s="3">
        <v>13</v>
      </c>
      <c r="S55" s="4"/>
      <c r="T55" s="5"/>
      <c r="U55" s="6"/>
      <c r="V55" s="7"/>
      <c r="W55" s="46"/>
      <c r="X55" s="47"/>
    </row>
    <row r="56" spans="2:24" ht="15" customHeight="1">
      <c r="B56" s="3">
        <v>14</v>
      </c>
      <c r="C56" s="4"/>
      <c r="D56" s="5"/>
      <c r="E56" s="6"/>
      <c r="F56" s="7"/>
      <c r="G56" s="46"/>
      <c r="H56" s="47"/>
      <c r="J56" s="3">
        <v>14</v>
      </c>
      <c r="K56" s="4"/>
      <c r="L56" s="5"/>
      <c r="M56" s="6"/>
      <c r="N56" s="7"/>
      <c r="O56" s="46"/>
      <c r="P56" s="47"/>
      <c r="Q56" s="18"/>
      <c r="R56" s="3">
        <v>14</v>
      </c>
      <c r="S56" s="4"/>
      <c r="T56" s="5"/>
      <c r="U56" s="6"/>
      <c r="V56" s="7"/>
      <c r="W56" s="46"/>
      <c r="X56" s="47"/>
    </row>
    <row r="57" spans="2:24" ht="15" customHeight="1">
      <c r="B57" s="3">
        <v>15</v>
      </c>
      <c r="C57" s="4"/>
      <c r="D57" s="5"/>
      <c r="E57" s="6"/>
      <c r="F57" s="7"/>
      <c r="G57" s="46"/>
      <c r="H57" s="47"/>
      <c r="J57" s="3">
        <v>15</v>
      </c>
      <c r="K57" s="4"/>
      <c r="L57" s="5"/>
      <c r="M57" s="6"/>
      <c r="N57" s="7"/>
      <c r="O57" s="46"/>
      <c r="P57" s="47"/>
      <c r="Q57" s="18"/>
      <c r="R57" s="3">
        <v>15</v>
      </c>
      <c r="S57" s="4"/>
      <c r="T57" s="5"/>
      <c r="U57" s="6"/>
      <c r="V57" s="7"/>
      <c r="W57" s="46"/>
      <c r="X57" s="47"/>
    </row>
    <row r="58" spans="2:24" ht="15" customHeight="1">
      <c r="B58" s="9" t="s">
        <v>10</v>
      </c>
      <c r="C58" s="10"/>
      <c r="D58" s="11">
        <f>SUM(D43:D57)</f>
        <v>0</v>
      </c>
      <c r="E58" s="12"/>
      <c r="F58" s="13"/>
      <c r="G58" s="13"/>
      <c r="H58" s="13"/>
      <c r="J58" s="9" t="s">
        <v>10</v>
      </c>
      <c r="K58" s="10"/>
      <c r="L58" s="11">
        <f>SUM(L43:L57)</f>
        <v>0</v>
      </c>
      <c r="M58" s="12"/>
      <c r="N58" s="13"/>
      <c r="O58" s="13"/>
      <c r="P58" s="13"/>
      <c r="Q58" s="18"/>
      <c r="R58" s="9" t="s">
        <v>10</v>
      </c>
      <c r="S58" s="10"/>
      <c r="T58" s="11">
        <f>SUM(T43:T57)</f>
        <v>0</v>
      </c>
      <c r="U58" s="12"/>
      <c r="V58" s="13"/>
      <c r="W58" s="13"/>
      <c r="X58" s="13"/>
    </row>
    <row r="59" spans="2:24" ht="15" customHeight="1"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2:24" ht="15" customHeight="1"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2:24" ht="15" customHeight="1"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2:24" ht="15" customHeight="1"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2:24" ht="15" customHeight="1"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2:24"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2:27" ht="26.25" customHeight="1">
      <c r="B65" s="54" t="s">
        <v>15</v>
      </c>
      <c r="C65" s="54"/>
      <c r="D65" s="54"/>
      <c r="E65" s="54"/>
      <c r="F65" s="54"/>
      <c r="G65" s="54"/>
      <c r="H65" s="54"/>
      <c r="I65" s="54"/>
      <c r="K65" s="54" t="s">
        <v>16</v>
      </c>
      <c r="L65" s="54"/>
      <c r="M65" s="54"/>
      <c r="N65" s="54"/>
      <c r="O65" s="54"/>
      <c r="P65" s="54"/>
      <c r="Q65" s="54"/>
      <c r="R65" s="54"/>
      <c r="S65" s="18"/>
      <c r="T65" s="54" t="s">
        <v>17</v>
      </c>
      <c r="U65" s="54"/>
      <c r="V65" s="54"/>
      <c r="W65" s="54"/>
      <c r="X65" s="54"/>
      <c r="Y65" s="54"/>
      <c r="Z65" s="54"/>
      <c r="AA65" s="54"/>
    </row>
    <row r="66" spans="2:27" ht="26.25" customHeight="1">
      <c r="B66" s="54"/>
      <c r="C66" s="54"/>
      <c r="D66" s="54"/>
      <c r="E66" s="54"/>
      <c r="F66" s="54"/>
      <c r="G66" s="54"/>
      <c r="H66" s="54"/>
      <c r="I66" s="54"/>
      <c r="K66" s="54"/>
      <c r="L66" s="54"/>
      <c r="M66" s="54"/>
      <c r="N66" s="54"/>
      <c r="O66" s="54"/>
      <c r="P66" s="54"/>
      <c r="Q66" s="54"/>
      <c r="R66" s="54"/>
      <c r="S66" s="18"/>
      <c r="T66" s="54"/>
      <c r="U66" s="54"/>
      <c r="V66" s="54"/>
      <c r="W66" s="54"/>
      <c r="X66" s="54"/>
      <c r="Y66" s="54"/>
      <c r="Z66" s="54"/>
      <c r="AA66" s="54"/>
    </row>
    <row r="67" spans="2:27">
      <c r="B67" s="21" t="s">
        <v>4</v>
      </c>
      <c r="C67" s="21" t="s">
        <v>5</v>
      </c>
      <c r="D67" s="21" t="s">
        <v>6</v>
      </c>
      <c r="E67" s="21" t="s">
        <v>18</v>
      </c>
      <c r="F67" s="21" t="s">
        <v>7</v>
      </c>
      <c r="G67" s="22" t="s">
        <v>19</v>
      </c>
      <c r="H67" s="23" t="s">
        <v>8</v>
      </c>
      <c r="I67" s="22" t="s">
        <v>20</v>
      </c>
      <c r="K67" s="21" t="s">
        <v>4</v>
      </c>
      <c r="L67" s="21" t="s">
        <v>5</v>
      </c>
      <c r="M67" s="21" t="s">
        <v>6</v>
      </c>
      <c r="N67" s="21" t="s">
        <v>18</v>
      </c>
      <c r="O67" s="21" t="s">
        <v>7</v>
      </c>
      <c r="P67" s="22" t="s">
        <v>19</v>
      </c>
      <c r="Q67" s="23" t="s">
        <v>8</v>
      </c>
      <c r="R67" s="22" t="s">
        <v>20</v>
      </c>
      <c r="S67" s="18"/>
      <c r="T67" s="21" t="s">
        <v>4</v>
      </c>
      <c r="U67" s="21" t="s">
        <v>5</v>
      </c>
      <c r="V67" s="21" t="s">
        <v>6</v>
      </c>
      <c r="W67" s="21" t="s">
        <v>18</v>
      </c>
      <c r="X67" s="21" t="s">
        <v>7</v>
      </c>
      <c r="Y67" s="22" t="s">
        <v>19</v>
      </c>
      <c r="Z67" s="23" t="s">
        <v>8</v>
      </c>
      <c r="AA67" s="22" t="s">
        <v>20</v>
      </c>
    </row>
    <row r="68" spans="2:27">
      <c r="B68" s="3">
        <v>1</v>
      </c>
      <c r="C68" s="4"/>
      <c r="D68" s="5"/>
      <c r="E68" s="6"/>
      <c r="F68" s="6"/>
      <c r="G68" s="7"/>
      <c r="H68" s="24"/>
      <c r="I68" s="4"/>
      <c r="K68" s="3">
        <v>1</v>
      </c>
      <c r="L68" s="4"/>
      <c r="M68" s="5"/>
      <c r="N68" s="6"/>
      <c r="O68" s="6"/>
      <c r="P68" s="7"/>
      <c r="Q68" s="24"/>
      <c r="R68" s="4"/>
      <c r="S68" s="18"/>
      <c r="T68" s="3">
        <v>1</v>
      </c>
      <c r="U68" s="4"/>
      <c r="V68" s="5"/>
      <c r="W68" s="6"/>
      <c r="X68" s="6"/>
      <c r="Y68" s="7"/>
      <c r="Z68" s="24"/>
      <c r="AA68" s="4"/>
    </row>
    <row r="69" spans="2:27">
      <c r="B69" s="3">
        <v>2</v>
      </c>
      <c r="C69" s="4"/>
      <c r="D69" s="5"/>
      <c r="E69" s="6"/>
      <c r="F69" s="6"/>
      <c r="G69" s="7"/>
      <c r="H69" s="8"/>
      <c r="I69" s="4"/>
      <c r="K69" s="3">
        <v>2</v>
      </c>
      <c r="L69" s="4"/>
      <c r="M69" s="5"/>
      <c r="N69" s="6"/>
      <c r="O69" s="6"/>
      <c r="P69" s="7"/>
      <c r="Q69" s="8"/>
      <c r="R69" s="4"/>
      <c r="S69" s="18"/>
      <c r="T69" s="3">
        <v>2</v>
      </c>
      <c r="U69" s="4"/>
      <c r="V69" s="5"/>
      <c r="W69" s="6"/>
      <c r="X69" s="6"/>
      <c r="Y69" s="7"/>
      <c r="Z69" s="8"/>
      <c r="AA69" s="4"/>
    </row>
    <row r="70" spans="2:27">
      <c r="B70" s="3">
        <v>3</v>
      </c>
      <c r="C70" s="4"/>
      <c r="D70" s="5"/>
      <c r="E70" s="6"/>
      <c r="F70" s="6"/>
      <c r="G70" s="7"/>
      <c r="H70" s="8"/>
      <c r="I70" s="4"/>
      <c r="K70" s="3">
        <v>3</v>
      </c>
      <c r="L70" s="4"/>
      <c r="M70" s="5"/>
      <c r="N70" s="6"/>
      <c r="O70" s="6"/>
      <c r="P70" s="7"/>
      <c r="Q70" s="8"/>
      <c r="R70" s="4"/>
      <c r="S70" s="18"/>
      <c r="T70" s="3">
        <v>3</v>
      </c>
      <c r="U70" s="4"/>
      <c r="V70" s="5"/>
      <c r="W70" s="6"/>
      <c r="X70" s="6"/>
      <c r="Y70" s="7"/>
      <c r="Z70" s="8"/>
      <c r="AA70" s="4"/>
    </row>
    <row r="71" spans="2:27">
      <c r="B71" s="3">
        <v>4</v>
      </c>
      <c r="C71" s="4"/>
      <c r="D71" s="5"/>
      <c r="E71" s="6"/>
      <c r="F71" s="6"/>
      <c r="G71" s="7"/>
      <c r="H71" s="8"/>
      <c r="I71" s="4"/>
      <c r="K71" s="3">
        <v>4</v>
      </c>
      <c r="L71" s="4"/>
      <c r="M71" s="5"/>
      <c r="N71" s="6"/>
      <c r="O71" s="6"/>
      <c r="P71" s="7"/>
      <c r="Q71" s="8"/>
      <c r="R71" s="4"/>
      <c r="S71" s="18"/>
      <c r="T71" s="3">
        <v>4</v>
      </c>
      <c r="U71" s="4"/>
      <c r="V71" s="5"/>
      <c r="W71" s="6"/>
      <c r="X71" s="6"/>
      <c r="Y71" s="7"/>
      <c r="Z71" s="8"/>
      <c r="AA71" s="4"/>
    </row>
    <row r="72" spans="2:27">
      <c r="B72" s="3">
        <v>5</v>
      </c>
      <c r="C72" s="4"/>
      <c r="D72" s="5"/>
      <c r="E72" s="6"/>
      <c r="F72" s="6"/>
      <c r="G72" s="7"/>
      <c r="H72" s="8"/>
      <c r="I72" s="4"/>
      <c r="K72" s="3">
        <v>5</v>
      </c>
      <c r="L72" s="4"/>
      <c r="M72" s="5"/>
      <c r="N72" s="6"/>
      <c r="O72" s="6"/>
      <c r="P72" s="7"/>
      <c r="Q72" s="8"/>
      <c r="R72" s="4"/>
      <c r="S72" s="18"/>
      <c r="T72" s="3">
        <v>5</v>
      </c>
      <c r="U72" s="4"/>
      <c r="V72" s="5"/>
      <c r="W72" s="6"/>
      <c r="X72" s="6"/>
      <c r="Y72" s="7"/>
      <c r="Z72" s="8"/>
      <c r="AA72" s="4"/>
    </row>
    <row r="73" spans="2:27">
      <c r="B73" s="3">
        <v>6</v>
      </c>
      <c r="C73" s="4"/>
      <c r="D73" s="5"/>
      <c r="E73" s="6"/>
      <c r="F73" s="6"/>
      <c r="G73" s="7"/>
      <c r="H73" s="8"/>
      <c r="I73" s="4"/>
      <c r="J73" s="16"/>
      <c r="K73" s="3">
        <v>6</v>
      </c>
      <c r="L73" s="4"/>
      <c r="M73" s="5"/>
      <c r="N73" s="6"/>
      <c r="O73" s="6"/>
      <c r="P73" s="7"/>
      <c r="Q73" s="8"/>
      <c r="R73" s="4"/>
      <c r="S73" s="18"/>
      <c r="T73" s="3">
        <v>6</v>
      </c>
      <c r="U73" s="4"/>
      <c r="V73" s="5"/>
      <c r="W73" s="6"/>
      <c r="X73" s="6"/>
      <c r="Y73" s="7"/>
      <c r="Z73" s="8"/>
      <c r="AA73" s="4"/>
    </row>
    <row r="74" spans="2:27">
      <c r="B74" s="3">
        <v>7</v>
      </c>
      <c r="C74" s="4"/>
      <c r="D74" s="5"/>
      <c r="E74" s="6"/>
      <c r="F74" s="6"/>
      <c r="G74" s="7"/>
      <c r="H74" s="8"/>
      <c r="I74" s="4"/>
      <c r="J74" s="16"/>
      <c r="K74" s="3">
        <v>7</v>
      </c>
      <c r="L74" s="4"/>
      <c r="M74" s="5"/>
      <c r="N74" s="6"/>
      <c r="O74" s="6"/>
      <c r="P74" s="7"/>
      <c r="Q74" s="8"/>
      <c r="R74" s="4"/>
      <c r="S74" s="18"/>
      <c r="T74" s="3">
        <v>7</v>
      </c>
      <c r="U74" s="4"/>
      <c r="V74" s="5"/>
      <c r="W74" s="6"/>
      <c r="X74" s="6"/>
      <c r="Y74" s="7"/>
      <c r="Z74" s="8"/>
      <c r="AA74" s="4"/>
    </row>
    <row r="75" spans="2:27">
      <c r="B75" s="3">
        <v>8</v>
      </c>
      <c r="C75" s="4"/>
      <c r="D75" s="5"/>
      <c r="E75" s="6"/>
      <c r="F75" s="6"/>
      <c r="G75" s="7"/>
      <c r="H75" s="8"/>
      <c r="I75" s="4"/>
      <c r="J75" s="16"/>
      <c r="K75" s="3">
        <v>8</v>
      </c>
      <c r="L75" s="4"/>
      <c r="M75" s="5"/>
      <c r="N75" s="6"/>
      <c r="O75" s="6"/>
      <c r="P75" s="7"/>
      <c r="Q75" s="8"/>
      <c r="R75" s="4"/>
      <c r="S75" s="18"/>
      <c r="T75" s="3">
        <v>8</v>
      </c>
      <c r="U75" s="4"/>
      <c r="V75" s="5"/>
      <c r="W75" s="6"/>
      <c r="X75" s="6"/>
      <c r="Y75" s="7"/>
      <c r="Z75" s="8"/>
      <c r="AA75" s="4"/>
    </row>
    <row r="76" spans="2:27">
      <c r="B76" s="3">
        <v>9</v>
      </c>
      <c r="C76" s="4"/>
      <c r="D76" s="5"/>
      <c r="E76" s="6"/>
      <c r="F76" s="6"/>
      <c r="G76" s="7"/>
      <c r="H76" s="8"/>
      <c r="I76" s="4"/>
      <c r="J76" s="16"/>
      <c r="K76" s="3">
        <v>9</v>
      </c>
      <c r="L76" s="4"/>
      <c r="M76" s="5"/>
      <c r="N76" s="6"/>
      <c r="O76" s="6"/>
      <c r="P76" s="7"/>
      <c r="Q76" s="8"/>
      <c r="R76" s="4"/>
      <c r="S76" s="18"/>
      <c r="T76" s="3">
        <v>9</v>
      </c>
      <c r="U76" s="4"/>
      <c r="V76" s="5"/>
      <c r="W76" s="6"/>
      <c r="X76" s="6"/>
      <c r="Y76" s="7"/>
      <c r="Z76" s="8"/>
      <c r="AA76" s="4"/>
    </row>
    <row r="77" spans="2:27">
      <c r="B77" s="3">
        <v>10</v>
      </c>
      <c r="C77" s="4"/>
      <c r="D77" s="5"/>
      <c r="E77" s="6"/>
      <c r="F77" s="6"/>
      <c r="G77" s="7"/>
      <c r="H77" s="8"/>
      <c r="I77" s="4"/>
      <c r="J77" s="16"/>
      <c r="K77" s="3">
        <v>10</v>
      </c>
      <c r="L77" s="4"/>
      <c r="M77" s="5"/>
      <c r="N77" s="6"/>
      <c r="O77" s="6"/>
      <c r="P77" s="7"/>
      <c r="Q77" s="8"/>
      <c r="R77" s="4"/>
      <c r="S77" s="18"/>
      <c r="T77" s="3">
        <v>10</v>
      </c>
      <c r="U77" s="4"/>
      <c r="V77" s="5"/>
      <c r="W77" s="6"/>
      <c r="X77" s="6"/>
      <c r="Y77" s="7"/>
      <c r="Z77" s="8"/>
      <c r="AA77" s="4"/>
    </row>
    <row r="78" spans="2:27">
      <c r="B78" s="3">
        <v>11</v>
      </c>
      <c r="C78" s="4"/>
      <c r="D78" s="5"/>
      <c r="E78" s="6"/>
      <c r="F78" s="6"/>
      <c r="G78" s="7"/>
      <c r="H78" s="8"/>
      <c r="I78" s="4"/>
      <c r="J78" s="16"/>
      <c r="K78" s="3">
        <v>11</v>
      </c>
      <c r="L78" s="4"/>
      <c r="M78" s="5"/>
      <c r="N78" s="6"/>
      <c r="O78" s="6"/>
      <c r="P78" s="7"/>
      <c r="Q78" s="8"/>
      <c r="R78" s="4"/>
      <c r="S78" s="18"/>
      <c r="T78" s="3">
        <v>11</v>
      </c>
      <c r="U78" s="4"/>
      <c r="V78" s="5"/>
      <c r="W78" s="6"/>
      <c r="X78" s="6"/>
      <c r="Y78" s="7"/>
      <c r="Z78" s="8"/>
      <c r="AA78" s="4"/>
    </row>
    <row r="79" spans="2:27">
      <c r="B79" s="3">
        <v>12</v>
      </c>
      <c r="C79" s="4"/>
      <c r="D79" s="5"/>
      <c r="E79" s="6"/>
      <c r="F79" s="6"/>
      <c r="G79" s="7"/>
      <c r="H79" s="8"/>
      <c r="I79" s="4"/>
      <c r="J79" s="16"/>
      <c r="K79" s="3">
        <v>12</v>
      </c>
      <c r="L79" s="4"/>
      <c r="M79" s="5"/>
      <c r="N79" s="6"/>
      <c r="O79" s="6"/>
      <c r="P79" s="7"/>
      <c r="Q79" s="8"/>
      <c r="R79" s="4"/>
      <c r="S79" s="18"/>
      <c r="T79" s="3">
        <v>12</v>
      </c>
      <c r="U79" s="4"/>
      <c r="V79" s="5"/>
      <c r="W79" s="6"/>
      <c r="X79" s="6"/>
      <c r="Y79" s="7"/>
      <c r="Z79" s="8"/>
      <c r="AA79" s="4"/>
    </row>
    <row r="80" spans="2:27">
      <c r="B80" s="3">
        <v>13</v>
      </c>
      <c r="C80" s="4"/>
      <c r="D80" s="5"/>
      <c r="E80" s="6"/>
      <c r="F80" s="6"/>
      <c r="G80" s="7"/>
      <c r="H80" s="8"/>
      <c r="I80" s="4"/>
      <c r="J80" s="16"/>
      <c r="K80" s="3">
        <v>13</v>
      </c>
      <c r="L80" s="4"/>
      <c r="M80" s="5"/>
      <c r="N80" s="6"/>
      <c r="O80" s="6"/>
      <c r="P80" s="7"/>
      <c r="Q80" s="8"/>
      <c r="R80" s="4"/>
      <c r="S80" s="18"/>
      <c r="T80" s="3">
        <v>13</v>
      </c>
      <c r="U80" s="4"/>
      <c r="V80" s="5"/>
      <c r="W80" s="6"/>
      <c r="X80" s="6"/>
      <c r="Y80" s="7"/>
      <c r="Z80" s="8"/>
      <c r="AA80" s="4"/>
    </row>
    <row r="81" spans="2:27">
      <c r="B81" s="3">
        <v>14</v>
      </c>
      <c r="C81" s="4"/>
      <c r="D81" s="5"/>
      <c r="E81" s="6"/>
      <c r="F81" s="25"/>
      <c r="G81" s="7"/>
      <c r="H81" s="8"/>
      <c r="I81" s="4"/>
      <c r="J81" s="16"/>
      <c r="K81" s="3">
        <v>14</v>
      </c>
      <c r="L81" s="4"/>
      <c r="M81" s="5"/>
      <c r="N81" s="6"/>
      <c r="O81" s="25"/>
      <c r="P81" s="7"/>
      <c r="Q81" s="8"/>
      <c r="R81" s="4"/>
      <c r="S81" s="18"/>
      <c r="T81" s="3">
        <v>14</v>
      </c>
      <c r="U81" s="4"/>
      <c r="V81" s="5"/>
      <c r="W81" s="6"/>
      <c r="X81" s="25"/>
      <c r="Y81" s="7"/>
      <c r="Z81" s="8"/>
      <c r="AA81" s="4"/>
    </row>
    <row r="82" spans="2:27">
      <c r="B82" s="3">
        <v>15</v>
      </c>
      <c r="C82" s="4"/>
      <c r="D82" s="5"/>
      <c r="E82" s="6"/>
      <c r="F82" s="25"/>
      <c r="G82" s="7"/>
      <c r="H82" s="8"/>
      <c r="I82" s="4"/>
      <c r="J82" s="16"/>
      <c r="K82" s="3">
        <v>15</v>
      </c>
      <c r="L82" s="4"/>
      <c r="M82" s="5"/>
      <c r="N82" s="6"/>
      <c r="O82" s="25"/>
      <c r="P82" s="7"/>
      <c r="Q82" s="8"/>
      <c r="R82" s="4"/>
      <c r="T82" s="3">
        <v>15</v>
      </c>
      <c r="U82" s="4"/>
      <c r="V82" s="5"/>
      <c r="W82" s="6"/>
      <c r="X82" s="25"/>
      <c r="Y82" s="7"/>
      <c r="Z82" s="8"/>
      <c r="AA82" s="4"/>
    </row>
    <row r="83" spans="2:27">
      <c r="B83" s="9" t="s">
        <v>10</v>
      </c>
      <c r="C83" s="10"/>
      <c r="D83" s="11">
        <f>SUM(D68:D82)</f>
        <v>0</v>
      </c>
      <c r="E83" s="11">
        <f>SUM(E68:E82)</f>
        <v>0</v>
      </c>
      <c r="F83" s="26"/>
      <c r="G83" s="26"/>
      <c r="H83" s="26"/>
      <c r="I83" s="26"/>
      <c r="J83" s="26"/>
      <c r="K83" s="9" t="s">
        <v>10</v>
      </c>
      <c r="L83" s="10"/>
      <c r="M83" s="11">
        <f>SUM(M68:M82)</f>
        <v>0</v>
      </c>
      <c r="N83" s="11">
        <f>SUM(N68:N82)</f>
        <v>0</v>
      </c>
      <c r="O83" s="26"/>
      <c r="P83" s="26"/>
      <c r="Q83" s="26"/>
      <c r="R83" s="26"/>
      <c r="T83" s="9" t="s">
        <v>10</v>
      </c>
      <c r="U83" s="10"/>
      <c r="V83" s="11">
        <f>SUM(V68:V82)</f>
        <v>0</v>
      </c>
      <c r="W83" s="11">
        <f>SUM(W68:W82)</f>
        <v>0</v>
      </c>
      <c r="X83" s="26"/>
      <c r="Y83" s="26"/>
      <c r="Z83" s="26"/>
      <c r="AA83" s="26"/>
    </row>
    <row r="87" spans="2:27" ht="21" customHeight="1">
      <c r="B87" s="53" t="s">
        <v>21</v>
      </c>
      <c r="C87" s="53"/>
      <c r="D87" s="53"/>
      <c r="E87" s="53"/>
    </row>
    <row r="88" spans="2:27" ht="21" customHeight="1">
      <c r="B88" s="53"/>
      <c r="C88" s="53"/>
      <c r="D88" s="53"/>
      <c r="E88" s="53"/>
    </row>
    <row r="89" spans="2:27" ht="21">
      <c r="B89" s="50" t="s">
        <v>22</v>
      </c>
      <c r="C89" s="50"/>
      <c r="D89" s="50" t="s">
        <v>23</v>
      </c>
      <c r="E89" s="50"/>
    </row>
    <row r="90" spans="2:27">
      <c r="B90" s="51" t="s">
        <v>24</v>
      </c>
      <c r="C90" s="51"/>
      <c r="D90" s="51" t="s">
        <v>24</v>
      </c>
      <c r="E90" s="51"/>
      <c r="O90" s="15"/>
    </row>
    <row r="91" spans="2:27">
      <c r="B91" s="51" t="s">
        <v>24</v>
      </c>
      <c r="C91" s="51"/>
      <c r="D91" s="51" t="s">
        <v>24</v>
      </c>
      <c r="E91" s="51"/>
      <c r="F91" s="16"/>
      <c r="O91" s="15"/>
    </row>
    <row r="92" spans="2:27">
      <c r="B92" s="51" t="s">
        <v>24</v>
      </c>
      <c r="C92" s="51"/>
      <c r="D92" s="51" t="s">
        <v>24</v>
      </c>
      <c r="E92" s="51"/>
      <c r="F92" s="16"/>
      <c r="O92" s="15"/>
    </row>
    <row r="93" spans="2:27">
      <c r="B93" s="51" t="s">
        <v>24</v>
      </c>
      <c r="C93" s="51"/>
      <c r="D93" s="51" t="s">
        <v>24</v>
      </c>
      <c r="E93" s="51"/>
      <c r="F93" s="16"/>
      <c r="O93" s="15"/>
    </row>
    <row r="94" spans="2:27">
      <c r="B94" s="51" t="s">
        <v>24</v>
      </c>
      <c r="C94" s="51"/>
      <c r="D94" s="51" t="s">
        <v>24</v>
      </c>
      <c r="E94" s="51"/>
      <c r="F94" s="16"/>
    </row>
    <row r="95" spans="2:27">
      <c r="B95" s="51" t="s">
        <v>24</v>
      </c>
      <c r="C95" s="51"/>
      <c r="D95" s="51" t="s">
        <v>24</v>
      </c>
      <c r="E95" s="51"/>
      <c r="F95" s="16"/>
    </row>
    <row r="96" spans="2:27">
      <c r="B96" s="51" t="s">
        <v>24</v>
      </c>
      <c r="C96" s="51"/>
      <c r="D96" s="51" t="s">
        <v>24</v>
      </c>
      <c r="E96" s="51"/>
      <c r="F96" s="16"/>
    </row>
    <row r="97" spans="2:6">
      <c r="B97" s="51" t="s">
        <v>24</v>
      </c>
      <c r="C97" s="51"/>
      <c r="D97" s="51" t="s">
        <v>24</v>
      </c>
      <c r="E97" s="51"/>
      <c r="F97" s="16"/>
    </row>
    <row r="98" spans="2:6">
      <c r="B98" s="51" t="s">
        <v>24</v>
      </c>
      <c r="C98" s="51"/>
      <c r="D98" s="51" t="s">
        <v>24</v>
      </c>
      <c r="E98" s="51"/>
      <c r="F98" s="16"/>
    </row>
    <row r="102" spans="2:6">
      <c r="B102" s="53" t="s">
        <v>25</v>
      </c>
      <c r="C102" s="53"/>
      <c r="D102" s="53"/>
      <c r="E102" s="53"/>
    </row>
    <row r="103" spans="2:6">
      <c r="B103" s="53"/>
      <c r="C103" s="53"/>
      <c r="D103" s="53"/>
      <c r="E103" s="53"/>
    </row>
    <row r="104" spans="2:6" ht="15.75">
      <c r="B104" s="52" t="s">
        <v>26</v>
      </c>
      <c r="C104" s="52"/>
      <c r="D104" s="52" t="s">
        <v>27</v>
      </c>
      <c r="E104" s="52"/>
    </row>
    <row r="105" spans="2:6">
      <c r="B105" s="51" t="s">
        <v>24</v>
      </c>
      <c r="C105" s="51"/>
      <c r="D105" s="51"/>
      <c r="E105" s="51"/>
    </row>
    <row r="106" spans="2:6">
      <c r="B106" s="51" t="s">
        <v>24</v>
      </c>
      <c r="C106" s="51"/>
      <c r="D106" s="51"/>
      <c r="E106" s="51"/>
    </row>
    <row r="107" spans="2:6">
      <c r="B107" s="51" t="s">
        <v>24</v>
      </c>
      <c r="C107" s="51"/>
      <c r="D107" s="51"/>
      <c r="E107" s="51"/>
    </row>
    <row r="108" spans="2:6">
      <c r="B108" s="51" t="s">
        <v>24</v>
      </c>
      <c r="C108" s="51"/>
      <c r="D108" s="51"/>
      <c r="E108" s="51"/>
    </row>
    <row r="109" spans="2:6">
      <c r="B109" s="51" t="s">
        <v>24</v>
      </c>
      <c r="C109" s="51"/>
      <c r="D109" s="51"/>
      <c r="E109" s="51"/>
    </row>
    <row r="110" spans="2:6">
      <c r="B110" s="51" t="s">
        <v>24</v>
      </c>
      <c r="C110" s="51"/>
      <c r="D110" s="51"/>
      <c r="E110" s="51"/>
    </row>
    <row r="111" spans="2:6">
      <c r="B111" s="51" t="s">
        <v>24</v>
      </c>
      <c r="C111" s="51"/>
      <c r="D111" s="51"/>
      <c r="E111" s="51"/>
    </row>
    <row r="112" spans="2:6">
      <c r="B112" s="51" t="s">
        <v>24</v>
      </c>
      <c r="C112" s="51"/>
      <c r="D112" s="51"/>
      <c r="E112" s="51"/>
    </row>
    <row r="113" spans="2:9">
      <c r="B113" s="51" t="s">
        <v>24</v>
      </c>
      <c r="C113" s="51"/>
      <c r="D113" s="51"/>
      <c r="E113" s="51"/>
    </row>
    <row r="116" spans="2:9">
      <c r="B116" s="55" t="s">
        <v>28</v>
      </c>
      <c r="C116" s="56"/>
      <c r="D116" s="56"/>
      <c r="E116" s="56"/>
      <c r="F116" s="56"/>
      <c r="G116" s="56"/>
      <c r="H116" s="56"/>
      <c r="I116" s="57"/>
    </row>
    <row r="117" spans="2:9">
      <c r="B117" s="58"/>
      <c r="C117" s="59"/>
      <c r="D117" s="59"/>
      <c r="E117" s="59"/>
      <c r="F117" s="59"/>
      <c r="G117" s="59"/>
      <c r="H117" s="59"/>
      <c r="I117" s="60"/>
    </row>
    <row r="118" spans="2:9" ht="45">
      <c r="B118" s="27" t="s">
        <v>4</v>
      </c>
      <c r="C118" s="27" t="s">
        <v>5</v>
      </c>
      <c r="D118" s="28" t="s">
        <v>29</v>
      </c>
      <c r="E118" s="28" t="s">
        <v>30</v>
      </c>
      <c r="F118" s="28" t="s">
        <v>31</v>
      </c>
      <c r="G118" s="29" t="s">
        <v>32</v>
      </c>
      <c r="H118" s="30" t="s">
        <v>19</v>
      </c>
      <c r="I118" s="37" t="s">
        <v>8</v>
      </c>
    </row>
    <row r="119" spans="2:9">
      <c r="B119" s="31">
        <v>1</v>
      </c>
      <c r="C119" s="32"/>
      <c r="D119" s="33"/>
      <c r="E119" s="32"/>
      <c r="F119" s="32"/>
      <c r="G119" s="34"/>
      <c r="H119" s="35"/>
      <c r="I119" s="32"/>
    </row>
    <row r="120" spans="2:9">
      <c r="B120" s="31">
        <v>2</v>
      </c>
      <c r="C120" s="32"/>
      <c r="D120" s="33"/>
      <c r="E120" s="32"/>
      <c r="F120" s="32"/>
      <c r="G120" s="34"/>
      <c r="H120" s="36"/>
      <c r="I120" s="32"/>
    </row>
    <row r="121" spans="2:9">
      <c r="B121" s="31">
        <v>3</v>
      </c>
      <c r="C121" s="32"/>
      <c r="D121" s="33"/>
      <c r="E121" s="32"/>
      <c r="F121" s="32"/>
      <c r="G121" s="34"/>
      <c r="H121" s="36"/>
      <c r="I121" s="32"/>
    </row>
    <row r="122" spans="2:9">
      <c r="B122" s="31">
        <v>4</v>
      </c>
      <c r="C122" s="32"/>
      <c r="D122" s="33"/>
      <c r="E122" s="32"/>
      <c r="F122" s="32"/>
      <c r="G122" s="34"/>
      <c r="H122" s="36"/>
      <c r="I122" s="32"/>
    </row>
    <row r="123" spans="2:9">
      <c r="B123" s="31">
        <v>5</v>
      </c>
      <c r="C123" s="32"/>
      <c r="D123" s="33"/>
      <c r="E123" s="32"/>
      <c r="F123" s="32"/>
      <c r="G123" s="34"/>
      <c r="H123" s="36"/>
      <c r="I123" s="32"/>
    </row>
    <row r="124" spans="2:9">
      <c r="B124" s="31">
        <v>6</v>
      </c>
      <c r="C124" s="32"/>
      <c r="D124" s="33"/>
      <c r="E124" s="32"/>
      <c r="F124" s="32"/>
      <c r="G124" s="34"/>
      <c r="H124" s="36"/>
      <c r="I124" s="32"/>
    </row>
    <row r="125" spans="2:9">
      <c r="B125" s="31">
        <v>7</v>
      </c>
      <c r="C125" s="32"/>
      <c r="D125" s="33"/>
      <c r="E125" s="32"/>
      <c r="F125" s="32"/>
      <c r="G125" s="34"/>
      <c r="H125" s="36"/>
      <c r="I125" s="32"/>
    </row>
    <row r="126" spans="2:9">
      <c r="B126" s="31">
        <v>8</v>
      </c>
      <c r="C126" s="32"/>
      <c r="D126" s="33"/>
      <c r="E126" s="32"/>
      <c r="F126" s="32"/>
      <c r="G126" s="34"/>
      <c r="H126" s="36"/>
      <c r="I126" s="32"/>
    </row>
    <row r="127" spans="2:9">
      <c r="B127" s="31">
        <v>9</v>
      </c>
      <c r="C127" s="32"/>
      <c r="D127" s="33"/>
      <c r="E127" s="32"/>
      <c r="F127" s="32"/>
      <c r="G127" s="34"/>
      <c r="H127" s="36"/>
      <c r="I127" s="32"/>
    </row>
    <row r="128" spans="2:9">
      <c r="B128" s="31">
        <v>10</v>
      </c>
      <c r="C128" s="32"/>
      <c r="D128" s="33"/>
      <c r="E128" s="32"/>
      <c r="F128" s="32"/>
      <c r="G128" s="34"/>
      <c r="H128" s="36"/>
      <c r="I128" s="32"/>
    </row>
    <row r="129" spans="2:9">
      <c r="B129" s="31">
        <v>11</v>
      </c>
      <c r="C129" s="32"/>
      <c r="D129" s="33"/>
      <c r="E129" s="32"/>
      <c r="F129" s="32"/>
      <c r="G129" s="34"/>
      <c r="H129" s="36"/>
      <c r="I129" s="32"/>
    </row>
    <row r="130" spans="2:9">
      <c r="B130" s="31">
        <v>12</v>
      </c>
      <c r="C130" s="32"/>
      <c r="D130" s="33"/>
      <c r="E130" s="32"/>
      <c r="F130" s="32"/>
      <c r="G130" s="34"/>
      <c r="H130" s="36"/>
      <c r="I130" s="32"/>
    </row>
    <row r="131" spans="2:9">
      <c r="B131" s="31">
        <v>13</v>
      </c>
      <c r="C131" s="32"/>
      <c r="D131" s="33"/>
      <c r="E131" s="32"/>
      <c r="F131" s="32"/>
      <c r="G131" s="34"/>
      <c r="H131" s="36"/>
      <c r="I131" s="32"/>
    </row>
    <row r="132" spans="2:9">
      <c r="B132" s="31">
        <v>14</v>
      </c>
      <c r="C132" s="32"/>
      <c r="D132" s="33"/>
      <c r="E132" s="32"/>
      <c r="F132" s="38"/>
      <c r="G132" s="34"/>
      <c r="H132" s="36"/>
      <c r="I132" s="32"/>
    </row>
    <row r="133" spans="2:9">
      <c r="B133" s="31">
        <v>15</v>
      </c>
      <c r="C133" s="32"/>
      <c r="D133" s="33"/>
      <c r="E133" s="32"/>
      <c r="F133" s="38"/>
      <c r="G133" s="34"/>
      <c r="H133" s="36"/>
      <c r="I133" s="32"/>
    </row>
  </sheetData>
  <mergeCells count="168">
    <mergeCell ref="B111:C111"/>
    <mergeCell ref="D111:E111"/>
    <mergeCell ref="B112:C112"/>
    <mergeCell ref="D112:E112"/>
    <mergeCell ref="B113:C113"/>
    <mergeCell ref="D113:E113"/>
    <mergeCell ref="B87:E88"/>
    <mergeCell ref="B65:I66"/>
    <mergeCell ref="B116:I117"/>
    <mergeCell ref="B102:E103"/>
    <mergeCell ref="B106:C106"/>
    <mergeCell ref="D106:E106"/>
    <mergeCell ref="B107:C107"/>
    <mergeCell ref="D107:E107"/>
    <mergeCell ref="B108:C108"/>
    <mergeCell ref="D108:E108"/>
    <mergeCell ref="B109:C109"/>
    <mergeCell ref="D109:E109"/>
    <mergeCell ref="B110:C110"/>
    <mergeCell ref="D110:E110"/>
    <mergeCell ref="B96:C96"/>
    <mergeCell ref="D96:E96"/>
    <mergeCell ref="B97:C97"/>
    <mergeCell ref="D97:E97"/>
    <mergeCell ref="B98:C98"/>
    <mergeCell ref="D98:E98"/>
    <mergeCell ref="B104:C104"/>
    <mergeCell ref="D104:E104"/>
    <mergeCell ref="B105:C105"/>
    <mergeCell ref="D105:E105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G56:H56"/>
    <mergeCell ref="O56:P56"/>
    <mergeCell ref="W56:X56"/>
    <mergeCell ref="G57:H57"/>
    <mergeCell ref="O57:P57"/>
    <mergeCell ref="W57:X57"/>
    <mergeCell ref="B89:C89"/>
    <mergeCell ref="D89:E89"/>
    <mergeCell ref="B90:C90"/>
    <mergeCell ref="D90:E90"/>
    <mergeCell ref="T65:AA66"/>
    <mergeCell ref="K65:R66"/>
    <mergeCell ref="G53:H53"/>
    <mergeCell ref="O53:P53"/>
    <mergeCell ref="W53:X53"/>
    <mergeCell ref="G54:H54"/>
    <mergeCell ref="O54:P54"/>
    <mergeCell ref="W54:X54"/>
    <mergeCell ref="G55:H55"/>
    <mergeCell ref="O55:P55"/>
    <mergeCell ref="W55:X55"/>
    <mergeCell ref="G50:H50"/>
    <mergeCell ref="O50:P50"/>
    <mergeCell ref="W50:X50"/>
    <mergeCell ref="G51:H51"/>
    <mergeCell ref="O51:P51"/>
    <mergeCell ref="W51:X51"/>
    <mergeCell ref="G52:H52"/>
    <mergeCell ref="O52:P52"/>
    <mergeCell ref="W52:X52"/>
    <mergeCell ref="G47:H47"/>
    <mergeCell ref="O47:P47"/>
    <mergeCell ref="W47:X47"/>
    <mergeCell ref="G48:H48"/>
    <mergeCell ref="O48:P48"/>
    <mergeCell ref="W48:X48"/>
    <mergeCell ref="G49:H49"/>
    <mergeCell ref="O49:P49"/>
    <mergeCell ref="W49:X49"/>
    <mergeCell ref="G44:H44"/>
    <mergeCell ref="O44:P44"/>
    <mergeCell ref="W44:X44"/>
    <mergeCell ref="G45:H45"/>
    <mergeCell ref="O45:P45"/>
    <mergeCell ref="W45:X45"/>
    <mergeCell ref="G46:H46"/>
    <mergeCell ref="O46:P46"/>
    <mergeCell ref="W46:X46"/>
    <mergeCell ref="B41:H41"/>
    <mergeCell ref="J41:P41"/>
    <mergeCell ref="R41:X41"/>
    <mergeCell ref="G42:H42"/>
    <mergeCell ref="O42:P42"/>
    <mergeCell ref="W42:X42"/>
    <mergeCell ref="G43:H43"/>
    <mergeCell ref="O43:P43"/>
    <mergeCell ref="W43:X43"/>
    <mergeCell ref="G34:H34"/>
    <mergeCell ref="O34:P34"/>
    <mergeCell ref="W34:X34"/>
    <mergeCell ref="AE34:AF34"/>
    <mergeCell ref="G35:H35"/>
    <mergeCell ref="O35:P35"/>
    <mergeCell ref="W35:X35"/>
    <mergeCell ref="AE35:AF35"/>
    <mergeCell ref="B40:H40"/>
    <mergeCell ref="J40:P40"/>
    <mergeCell ref="R40:X40"/>
    <mergeCell ref="G31:H31"/>
    <mergeCell ref="O31:P31"/>
    <mergeCell ref="W31:X31"/>
    <mergeCell ref="AE31:AF31"/>
    <mergeCell ref="G32:H32"/>
    <mergeCell ref="O32:P32"/>
    <mergeCell ref="W32:X32"/>
    <mergeCell ref="AE32:AF32"/>
    <mergeCell ref="G33:H33"/>
    <mergeCell ref="O33:P33"/>
    <mergeCell ref="W33:X33"/>
    <mergeCell ref="AE33:AF33"/>
    <mergeCell ref="G28:H28"/>
    <mergeCell ref="O28:P28"/>
    <mergeCell ref="W28:X28"/>
    <mergeCell ref="AE28:AF28"/>
    <mergeCell ref="G29:H29"/>
    <mergeCell ref="O29:P29"/>
    <mergeCell ref="W29:X29"/>
    <mergeCell ref="AE29:AF29"/>
    <mergeCell ref="G30:H30"/>
    <mergeCell ref="O30:P30"/>
    <mergeCell ref="W30:X30"/>
    <mergeCell ref="AE30:AF30"/>
    <mergeCell ref="G25:H25"/>
    <mergeCell ref="O25:P25"/>
    <mergeCell ref="W25:X25"/>
    <mergeCell ref="AE25:AF25"/>
    <mergeCell ref="G26:H26"/>
    <mergeCell ref="O26:P26"/>
    <mergeCell ref="W26:X26"/>
    <mergeCell ref="AE26:AF26"/>
    <mergeCell ref="G27:H27"/>
    <mergeCell ref="O27:P27"/>
    <mergeCell ref="W27:X27"/>
    <mergeCell ref="AE27:AF27"/>
    <mergeCell ref="G22:H22"/>
    <mergeCell ref="O22:P22"/>
    <mergeCell ref="W22:X22"/>
    <mergeCell ref="AE22:AF22"/>
    <mergeCell ref="G23:H23"/>
    <mergeCell ref="O23:P23"/>
    <mergeCell ref="W23:X23"/>
    <mergeCell ref="AE23:AF23"/>
    <mergeCell ref="G24:H24"/>
    <mergeCell ref="O24:P24"/>
    <mergeCell ref="W24:X24"/>
    <mergeCell ref="AE24:AF24"/>
    <mergeCell ref="B19:H19"/>
    <mergeCell ref="J19:P19"/>
    <mergeCell ref="R19:X19"/>
    <mergeCell ref="Z19:AF19"/>
    <mergeCell ref="G20:H20"/>
    <mergeCell ref="O20:P20"/>
    <mergeCell ref="W20:X20"/>
    <mergeCell ref="AE20:AF20"/>
    <mergeCell ref="G21:H21"/>
    <mergeCell ref="O21:P21"/>
    <mergeCell ref="W21:X21"/>
    <mergeCell ref="AE21:AF21"/>
  </mergeCells>
  <hyperlinks>
    <hyperlink ref="B19" r:id="rId1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RELACION</vt:lpstr>
      <vt:lpstr>COBRANZA</vt:lpstr>
      <vt:lpstr>COBRANZA!Área_de_impresión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SZ-45</dc:creator>
  <cp:lastModifiedBy>SZ-45</cp:lastModifiedBy>
  <dcterms:created xsi:type="dcterms:W3CDTF">2006-09-16T00:00:00Z</dcterms:created>
  <dcterms:modified xsi:type="dcterms:W3CDTF">2026-05-05T14:28:26Z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DE29C2F463A342228C0CED1B4F81207C</vt:lpwstr>
  </property>
  <property fmtid="{D5CDD505-2E9C-101B-9397-08002B2CF9AE}" pid="3" name="KSOProductBuildVer">
    <vt:lpwstr>3082-12.2.0.23196</vt:lpwstr>
  </property>
</Properties>
</file>